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<sst xmlns="http://schemas.openxmlformats.org/spreadsheetml/2006/main" count="36" uniqueCount="30">
  <si>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</si>
  <si>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</si>
  <si>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</si>
  <si>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</si>
  <si>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</si>
  <si>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</si>
  <si>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</si>
  <si>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</si>
  <si>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</si>
  <si>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</si>
  <si>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</si>
  <si>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</si>
  <si>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</si>
  <si>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</si>
  <si>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</si>
  <si>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</si>
  <si>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</si>
  <si>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</si>
  <si>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</si>
  <si>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</si>
  <si>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</si>
  <si>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</si>
  <si>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</si>
  <si>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</si>
  <si>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</si>
  <si>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</si>
  <si>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</si>
  <si>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</si>
  <si>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>за 3 месяца 2021 года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</si>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</sst>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C10">
      <selection activeCell="K23" sqref="K23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8" t="s">
        <v>22</v>
      </c>
      <c r="B1" s="57"/>
      <c r="C1" s="57"/>
      <c r="D1" s="57"/>
      <c r="E1" s="57"/>
      <c r="F1" s="57"/>
      <c r="G1" s="57"/>
      <c r="H1" s="7"/>
    </row>
    <row r="2" spans="1:8" s="8" customFormat="1" ht="15.75" customHeight="1">
      <c r="A2" s="55" t="s">
        <v>26</v>
      </c>
      <c r="B2" s="56"/>
      <c r="C2" s="56"/>
      <c r="D2" s="56"/>
      <c r="E2" s="56"/>
      <c r="F2" s="56"/>
      <c r="G2" s="56"/>
      <c r="H2" s="9"/>
    </row>
    <row r="3" spans="1:8" s="8" customFormat="1" ht="15">
      <c r="A3" s="55" t="s">
        <v>28</v>
      </c>
      <c r="B3" s="57"/>
      <c r="C3" s="57"/>
      <c r="D3" s="57"/>
      <c r="E3" s="57"/>
      <c r="F3" s="57"/>
      <c r="G3" s="5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0" t="s">
        <v>3</v>
      </c>
      <c r="C5" s="60" t="s">
        <v>17</v>
      </c>
      <c r="D5" s="60" t="s">
        <v>16</v>
      </c>
      <c r="E5" s="60" t="s">
        <v>4</v>
      </c>
      <c r="F5" s="60" t="s">
        <v>25</v>
      </c>
      <c r="G5" s="62" t="s">
        <v>23</v>
      </c>
      <c r="H5" s="4"/>
    </row>
    <row r="6" spans="1:8" ht="54.75" customHeight="1">
      <c r="A6" s="15"/>
      <c r="B6" s="61"/>
      <c r="C6" s="61"/>
      <c r="D6" s="61"/>
      <c r="E6" s="61"/>
      <c r="F6" s="63"/>
      <c r="G6" s="6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C10+C11+C15+C18+C20</f>
        <v>635</v>
      </c>
      <c r="D8" s="45">
        <f>D10+D11+D15+D18+D20</f>
        <v>2236</v>
      </c>
      <c r="E8" s="46"/>
      <c r="F8" s="45">
        <f>F10+F11+F12+F13+F14+F15+F16+F18+F19+F20</f>
        <v>746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6</v>
      </c>
      <c r="D10" s="23">
        <v>30</v>
      </c>
      <c r="E10" s="52">
        <v>5</v>
      </c>
      <c r="F10" s="25">
        <v>10</v>
      </c>
      <c r="G10" s="26">
        <v>1.23</v>
      </c>
      <c r="H10" s="4"/>
    </row>
    <row r="11" spans="1:8" ht="18" customHeight="1">
      <c r="A11" s="15"/>
      <c r="B11" s="22" t="s">
        <v>5</v>
      </c>
      <c r="C11" s="23">
        <v>1</v>
      </c>
      <c r="D11" s="23">
        <v>1</v>
      </c>
      <c r="E11" s="52">
        <v>1</v>
      </c>
      <c r="F11" s="25">
        <v>1</v>
      </c>
      <c r="G11" s="54">
        <v>0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2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2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0</v>
      </c>
      <c r="D14" s="23">
        <v>0</v>
      </c>
      <c r="E14" s="52">
        <v>0</v>
      </c>
      <c r="F14" s="25">
        <v>0</v>
      </c>
      <c r="G14" s="26"/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2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2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28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31">
        <v>607</v>
      </c>
      <c r="D18" s="31">
        <v>2117</v>
      </c>
      <c r="E18" s="24">
        <v>3.5</v>
      </c>
      <c r="F18" s="32">
        <v>713</v>
      </c>
      <c r="G18" s="26">
        <v>9.1</v>
      </c>
      <c r="H18" s="4"/>
    </row>
    <row r="19" spans="1:8" ht="17.25" customHeight="1">
      <c r="A19" s="15"/>
      <c r="B19" s="22" t="s">
        <v>11</v>
      </c>
      <c r="C19" s="31">
        <v>0</v>
      </c>
      <c r="D19" s="31">
        <v>0</v>
      </c>
      <c r="E19" s="52">
        <v>0</v>
      </c>
      <c r="F19" s="32">
        <v>1</v>
      </c>
      <c r="G19" s="54">
        <v>0</v>
      </c>
      <c r="H19" s="4"/>
    </row>
    <row r="20" spans="1:8" ht="17.25" customHeight="1">
      <c r="A20" s="15"/>
      <c r="B20" s="21" t="s">
        <v>12</v>
      </c>
      <c r="C20" s="41">
        <v>21</v>
      </c>
      <c r="D20" s="41">
        <v>88</v>
      </c>
      <c r="E20" s="53">
        <v>4.2</v>
      </c>
      <c r="F20" s="42">
        <v>21</v>
      </c>
      <c r="G20" s="43">
        <v>24.09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3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8332</v>
      </c>
      <c r="D22" s="49"/>
      <c r="E22" s="50"/>
      <c r="F22" s="48">
        <f>F23+F24</f>
        <v>8332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1973</v>
      </c>
      <c r="D23" s="19" t="s">
        <v>1</v>
      </c>
      <c r="E23" s="34" t="s">
        <v>1</v>
      </c>
      <c r="F23" s="32">
        <v>1973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6359</v>
      </c>
      <c r="D24" s="19" t="s">
        <v>1</v>
      </c>
      <c r="E24" s="34" t="s">
        <v>1</v>
      </c>
      <c r="F24" s="32">
        <v>6359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C8+C22</f>
        <v>8967</v>
      </c>
      <c r="D25" s="19">
        <f>D8</f>
        <v>2236</v>
      </c>
      <c r="E25" s="19"/>
      <c r="F25" s="33">
        <f>F8+F22</f>
        <v>9078</v>
      </c>
      <c r="G25" s="37" t="s">
        <v>29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9" t="s">
        <v>24</v>
      </c>
      <c r="C27" s="59"/>
      <c r="D27" s="59"/>
      <c r="E27" s="59"/>
      <c r="F27" s="59"/>
      <c r="G27" s="5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2021-04-22T07:54:47Z</cp:lastPrinted>
  <dcterms:created xsi:type="dcterms:W3CDTF">1996-10-08T23:32:33Z</dcterms:created>
  <dcterms:modified xsi:type="dcterms:W3CDTF">2021-04-23T07:52:08Z</dcterms:modified>
  <cp:category/>
  <cp:version/>
  <cp:contentType/>
  <cp:contentStatus/>
</cp:coreProperties>
</file>