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1010" activeTab="2"/>
  </bookViews>
  <sheets>
    <sheet name="Раздел 1" sheetId="5" r:id="rId1"/>
    <sheet name="Раздел 2" sheetId="6" r:id="rId2"/>
    <sheet name="Раздел 3" sheetId="7" r:id="rId3"/>
    <sheet name="hidden1" sheetId="2" state="hidden" r:id="rId4"/>
    <sheet name="hidden2" sheetId="8" state="hidden" r:id="rId5"/>
    <sheet name="hidden3" sheetId="9" state="hidden" r:id="rId6"/>
    <sheet name="hidden4" sheetId="4" state="hidden" r:id="rId7"/>
  </sheets>
  <definedNames>
    <definedName name="_xlnm.Print_Titles" localSheetId="0">'Раздел 1'!$5:$10</definedName>
    <definedName name="_xlnm.Print_Titles" localSheetId="1">'Раздел 2'!$5:$10</definedName>
    <definedName name="_xlnm.Print_Titles" localSheetId="2">'Раздел 3'!$5:$9</definedName>
  </definedNames>
  <calcPr calcId="145621"/>
</workbook>
</file>

<file path=xl/calcChain.xml><?xml version="1.0" encoding="utf-8"?>
<calcChain xmlns="http://schemas.openxmlformats.org/spreadsheetml/2006/main">
  <c r="C22" i="7" l="1"/>
  <c r="D22" i="7"/>
  <c r="E22" i="7"/>
  <c r="F22" i="7"/>
  <c r="G22" i="7"/>
  <c r="H22" i="7"/>
  <c r="I22" i="7"/>
  <c r="J22" i="7"/>
  <c r="K22" i="7"/>
  <c r="L22" i="7"/>
  <c r="M22" i="7"/>
  <c r="N22" i="7"/>
  <c r="C21" i="7"/>
  <c r="D21" i="7"/>
  <c r="E21" i="7"/>
  <c r="F21" i="7"/>
  <c r="G21" i="7"/>
  <c r="H21" i="7"/>
  <c r="I21" i="7"/>
  <c r="J21" i="7"/>
  <c r="K21" i="7"/>
  <c r="M21" i="7"/>
  <c r="N21" i="7"/>
  <c r="L21" i="7"/>
  <c r="H20" i="7"/>
  <c r="J20" i="7"/>
  <c r="L20" i="7"/>
  <c r="L19" i="7"/>
  <c r="J19" i="7"/>
  <c r="H19" i="7"/>
  <c r="F18" i="7"/>
  <c r="F17" i="7"/>
  <c r="N16" i="7"/>
  <c r="L16" i="7"/>
  <c r="J16" i="7"/>
  <c r="H16" i="7"/>
  <c r="F16" i="7"/>
  <c r="D16" i="7"/>
  <c r="N15" i="7"/>
  <c r="M15" i="7"/>
  <c r="G13" i="7"/>
  <c r="H13" i="7"/>
  <c r="I13" i="7"/>
  <c r="J13" i="7"/>
  <c r="K13" i="7"/>
  <c r="L13" i="7"/>
  <c r="G14" i="7"/>
  <c r="H14" i="7"/>
  <c r="I14" i="7"/>
  <c r="J14" i="7"/>
  <c r="K14" i="7"/>
  <c r="L14" i="7"/>
  <c r="H12" i="7"/>
  <c r="I12" i="7"/>
  <c r="J12" i="7"/>
  <c r="K12" i="7"/>
  <c r="L12" i="7"/>
  <c r="G12" i="7"/>
  <c r="E11" i="7"/>
  <c r="F11" i="7"/>
  <c r="I10" i="7"/>
  <c r="J10" i="7"/>
  <c r="K10" i="7"/>
  <c r="L10" i="7"/>
  <c r="M10" i="7"/>
  <c r="N10" i="7"/>
  <c r="D10" i="7"/>
  <c r="E10" i="7"/>
  <c r="F10" i="7"/>
  <c r="G10" i="7"/>
  <c r="H10" i="7"/>
  <c r="C10" i="7"/>
  <c r="D14" i="6"/>
  <c r="E14" i="6"/>
  <c r="F14" i="6"/>
  <c r="G14" i="6"/>
  <c r="H14" i="6"/>
  <c r="I14" i="6"/>
  <c r="J14" i="6"/>
  <c r="K14" i="6"/>
  <c r="L14" i="6"/>
  <c r="M14" i="6"/>
  <c r="N14" i="6"/>
  <c r="C14" i="6"/>
  <c r="K13" i="6"/>
  <c r="L13" i="6"/>
  <c r="M13" i="6"/>
  <c r="N13" i="6"/>
  <c r="D13" i="6"/>
  <c r="E13" i="6"/>
  <c r="F13" i="6"/>
  <c r="G13" i="6"/>
  <c r="H13" i="6"/>
  <c r="C13" i="6"/>
  <c r="N12" i="6"/>
  <c r="L12" i="6"/>
  <c r="H12" i="6"/>
  <c r="F12" i="6"/>
  <c r="D12" i="6"/>
  <c r="L11" i="6"/>
  <c r="M11" i="6"/>
  <c r="N11" i="6"/>
  <c r="K11" i="6"/>
  <c r="D11" i="6"/>
  <c r="E11" i="6"/>
  <c r="F11" i="6"/>
  <c r="G11" i="6"/>
  <c r="H11" i="6"/>
  <c r="C11" i="6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C23" i="5"/>
  <c r="P22" i="5"/>
  <c r="O22" i="5"/>
  <c r="N22" i="5"/>
  <c r="M22" i="5"/>
  <c r="L22" i="5"/>
  <c r="K22" i="5"/>
  <c r="H22" i="5"/>
  <c r="G22" i="5"/>
  <c r="F22" i="5"/>
  <c r="E22" i="5"/>
  <c r="D22" i="5"/>
  <c r="C22" i="5"/>
  <c r="P21" i="5"/>
  <c r="P20" i="5"/>
  <c r="P19" i="5"/>
  <c r="P17" i="5"/>
  <c r="P18" i="5"/>
  <c r="P16" i="5"/>
  <c r="P15" i="5"/>
  <c r="N15" i="5"/>
  <c r="L15" i="5"/>
  <c r="H15" i="5"/>
  <c r="F15" i="5"/>
  <c r="D15" i="5"/>
  <c r="O13" i="5"/>
  <c r="P13" i="5"/>
  <c r="O14" i="5"/>
  <c r="P14" i="5"/>
  <c r="D11" i="5"/>
  <c r="E11" i="5"/>
  <c r="F11" i="5"/>
  <c r="G11" i="5"/>
  <c r="H11" i="5"/>
  <c r="C11" i="5"/>
  <c r="B5" i="7"/>
  <c r="B5" i="6"/>
  <c r="B5" i="5"/>
  <c r="O12" i="5"/>
  <c r="P12" i="5"/>
  <c r="L11" i="5"/>
  <c r="M11" i="5"/>
  <c r="N11" i="5"/>
  <c r="O11" i="5"/>
  <c r="P11" i="5"/>
  <c r="K11" i="5"/>
</calcChain>
</file>

<file path=xl/sharedStrings.xml><?xml version="1.0" encoding="utf-8"?>
<sst xmlns="http://schemas.openxmlformats.org/spreadsheetml/2006/main" count="374" uniqueCount="96">
  <si>
    <t>Показатели</t>
  </si>
  <si>
    <t>Дизельное топливо</t>
  </si>
  <si>
    <t>значение показателей  (в тоннах)</t>
  </si>
  <si>
    <t>А</t>
  </si>
  <si>
    <t>Б</t>
  </si>
  <si>
    <t>Операции, подлежащие налогообложению акцизами (за исключением экспорта)</t>
  </si>
  <si>
    <t>Х</t>
  </si>
  <si>
    <t>Сумма акциза, подлежащая вычету</t>
  </si>
  <si>
    <t>Всего по России</t>
  </si>
  <si>
    <r>
      <t xml:space="preserve">- </t>
    </r>
    <r>
      <rPr>
        <sz val="10"/>
        <rFont val="Arial"/>
        <family val="2"/>
        <charset val="204"/>
      </rPr>
      <t>сумма акциза, начисленная при получении прямогонного бензина налогоплательщиком, имеющим свидетельство на переработку прямогонного бензина</t>
    </r>
  </si>
  <si>
    <t>Код строки</t>
  </si>
  <si>
    <t>сумма акциза
(тыс. рублей)</t>
  </si>
  <si>
    <t>значение показателей  
(в тоннах)</t>
  </si>
  <si>
    <t>из них:
-получение прямогонного бензина организацией, имеющей свидетельство на переработку прямогонного бензина</t>
  </si>
  <si>
    <t>из нее:
- сумма акциза, начисленная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</t>
  </si>
  <si>
    <t>Дизельное топливо 
класса 3 (632)</t>
  </si>
  <si>
    <t>Дизельное топливо 
класса 4 и класса 5 (633)</t>
  </si>
  <si>
    <t>Прямогонный бензин 
(650)</t>
  </si>
  <si>
    <t>Дизельное топливо не соответствующее 
классу 3 или классу 4, 
или классу 5 (631)</t>
  </si>
  <si>
    <t>Реализация нефтепродуктов, помещенных под таможенную процедуру экспорта при отсутствии поручительства банка или банковской гарантии и реализация в государства - члены Таможенного союза, по которой в установленный срок не представлены документы</t>
  </si>
  <si>
    <t>Сумма акциза, предъявленная к возмещению, по нефтепродуктам, факт экспорта которых документально подтвержден, в том числе в государства - члены Таможенного союза</t>
  </si>
  <si>
    <t>Моторные масла для дизельных и (или) карбюраторных (инжекторных) двигателей (640)</t>
  </si>
  <si>
    <t>Дизельное топливо 
класса 4 (634)</t>
  </si>
  <si>
    <t>Дизельное топливо 
класса 5 (635)</t>
  </si>
  <si>
    <t>Дизельное топливо (630)</t>
  </si>
  <si>
    <t>СВЕДЕНИЯ
О НАЛОГОВОЙ БАЗЕ И СТРУКТУРЕ НАЧИСЛЕНИЙ ПО АКЦИЗАМ НА НЕФТЕПРОДУКТЫ</t>
  </si>
  <si>
    <t>- оприходование прямогонного бензина лицом, имеющим свидетельство на переработку прямогонного бензина, произведенного в результате оказания указанному лицу услуг по переработке сырья (материалов), принадлежащего ему на праве собственности (пп.23 п.1 ст.182 НК)</t>
  </si>
  <si>
    <t>- оприходование прямогонного бензина в структуре лица, имеющего свидетельство на переработку прямогонного бензина, произведенного в указанной структуре из сырья (материалов), в результате оказания указанному лицу услуг по переработке сырья (материалов), принадлежащего указанному лицу на праве собственности (пп.24 п.1 ст.182 НК)</t>
  </si>
  <si>
    <t>Форма №5-НП
годовая</t>
  </si>
  <si>
    <t>РАЗДЕЛ 1
Акцизы на дизельное топливо (630), дизельное топливо, не соответствующее классу 3 или классу 4, или классу 5 (631), дизельное топливо класса 3 (632), дизельное топливо класса 4 и класса 5 (633), дизельное топливо класса 4 (634), дизельное топливо класса 5 (635), прямогонный бензин (650)</t>
  </si>
  <si>
    <t>- сумма акциза начисленная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пп.  7 и 12 п. 1 ст. 182 НК</t>
  </si>
  <si>
    <t>- сумма акциза, начисленная налогоплательщиком, имеющим свидетельство на переработку прямогонного бензина, при совершении операций, указанных в пп.21,23,24 п.1 ст.182 НК, в случае использования полученного (оприходованного) прямогонного бензина для производства продукции нефтехимии, отвечающей требованиям, установленным в абзаце втором п.15 ст. 200НК (пп.15 ст.200 НК)</t>
  </si>
  <si>
    <t>- сумма акциза, начисленная налогоплательщиком, имеющим свидетельство на переработку прямогонного бензина, при совершении операций, указанных в пп.21 п.1 ст.182 НК, в случае использования полученного прямогонного бензина для производства продукции нефтехимии, не отвечающей требованиям, установленным в абзаце втором п. 15 ст. 200 НК или для производства бензола, параксилола, ортоксилола (п.15 ст.200 НК)</t>
  </si>
  <si>
    <t>- сумма акциза, начисленная налогоплательщиком, имеющим свидетельство на переработку прямогонного бензина, при совершении операций, указанных в пп.23,24 п.1 ст.182 НК, в случае использования оприходованного прямогонного бензина не для производства продукции нефтехимии, отвечающей требованиям, установленным в абзаце втором п.15 ст.200 НК и (или) его выбытия (п.15 ст.200 НК)</t>
  </si>
  <si>
    <t>РАЗДЕЛ 2
Акцизы на моторные масла для дизельных и (или) карбюраторных (инжекторных) двигателей (640), автомобильный бензин, не соответствующий классу 3 или классу 4, или классу 5 (661), автомобильный бензин класса 3 (662), автомобильный бензин класса 4 и класса 5 (663), автомобильный бензин класса 4 (664), автомобильный бензин класса 5 (665)</t>
  </si>
  <si>
    <t>Автомобильный бензин</t>
  </si>
  <si>
    <t>Автомобильный бензин не соответствующий классу 3 или классу 4, или классу 5 (661)</t>
  </si>
  <si>
    <t>Автомобильный бензин класса 3 (662)</t>
  </si>
  <si>
    <t>Автомобильный бензин класса 4 и класса 5 (663)</t>
  </si>
  <si>
    <t>Автомобильный бензин класса 4 (664)</t>
  </si>
  <si>
    <t>Автомобильный бензин класса 5 (665)</t>
  </si>
  <si>
    <t>РАЗДЕЛ 3
Акцизы на топливо печное бытовое (667), авиационный керосин (671), бензол (672), параксилол (673), ортоксилол (674), природный газ (735)</t>
  </si>
  <si>
    <t>Топливо печное бытовое (667)</t>
  </si>
  <si>
    <t>Авиационный керосин (671)</t>
  </si>
  <si>
    <t>Бензол (672)</t>
  </si>
  <si>
    <t>Параксилол (673)</t>
  </si>
  <si>
    <t>Ортоксилол (674)</t>
  </si>
  <si>
    <t>Природный газ (735)</t>
  </si>
  <si>
    <t>из них:
- получение (приобретение в собственность) авиационного керосина лицом, включенным в Реестр эксплуатантов гражданской авиации Российской Федерации и имеющим сертификат (свидетельство) эксплуатанта (пп. 28 п.1 ст.182 НК)</t>
  </si>
  <si>
    <t>- получение (приобретение в собственность) бензола, параксилола, ортоксилола лицом, имеющим свидетельство на совершение операций с бензолом, параксилолом или ортоксилолом (пп. 25 п. 1 ст. 182 НК)</t>
  </si>
  <si>
    <t>- оприходование бензола, параксилола, ортоксилола лицом, имеющим свидетельство на совершение операций с бензолом, параксилолом или ортоксилолом, произведенных в результате оказания указанному лицу услуг по переработке сырья (материалов), принадлежащего ему на праве собственности (пп. 26 п. 1 ст.182 НК)</t>
  </si>
  <si>
    <t>- оприходование бензола, параксилола, ортоксилола в структуре лица, имеющего свидетельство на совершение операций с бензолом, параксилолом или ортоксилолом, произведенных в указанной структуре из сырья (материалов), принадлежащего указанному лицу на праве собственности (пп. 27 п.1 ст.182 НК)</t>
  </si>
  <si>
    <t>- операции по реализации (передаче) природного газа, обложение акцизом которого предусмотрено международными договорами Российской Федерации (п.2 ст.205.1 НК)</t>
  </si>
  <si>
    <t xml:space="preserve">из нее:
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операций, указанных в пп.28 п.1 ст.182 НК </t>
  </si>
  <si>
    <t>- сумма акциза, начисленная налогоплательщиком, включенным в Реестр эксплуатантов гражданской авиации Российской Федерации и имеющим сертификат (свидетельство) эксплуатанта, при совершении операций, указанных в пп.28 п.1 ст.182 НК, в случае неиспользования полученного авиационного керосина для заправки воздушных судов, эксплуатируемых налогоплательщиком</t>
  </si>
  <si>
    <t>- сумма акциза, начисленная налогоплательщиком имеющим свидетельство на совершение операций с бензолом, параксилолом или ортоксилолом, при совершении операций, указанных в пп. 25, 26 и 27 п.1 ст.182 НК, в случае использования полученного (оприходованного) бензола, параксилола, ортоксилола для производства продукции нефтехимии (п.20 ст.200 НК)</t>
  </si>
  <si>
    <t>- сумма акциза, начисленная налогоплательщиком имеющим свидетельство на совершение операций с бензолом, параксилолом или ортоксилолом, при совершении операций, указанных в пп. 25, 26 и 27 п.1 ст.182 НК, в случае использования полученного (оприходованного) бензола, параксилола, ортоксилола не для производства продукции нефтехимии и (или) выбытия (п.20 ст.200 НК)</t>
  </si>
  <si>
    <t>Начальник Аналитического управления</t>
  </si>
  <si>
    <t>В.Н.Засько</t>
  </si>
  <si>
    <t>на 01.01.2016 г.</t>
  </si>
  <si>
    <t>на 01.12.2015 г.</t>
  </si>
  <si>
    <t>на 01.10.2015 г.</t>
  </si>
  <si>
    <t>на 01.01.2015 г.</t>
  </si>
  <si>
    <t>на 01 января 2016 года</t>
  </si>
  <si>
    <t>на 01 декабря 2015 года</t>
  </si>
  <si>
    <t>на 01 октября 2015 года</t>
  </si>
  <si>
    <t>на 01 января 2015 года</t>
  </si>
  <si>
    <t>по состоянию на 01.01.2016 г.</t>
  </si>
  <si>
    <t>по состоянию на 01.12.2015 г.</t>
  </si>
  <si>
    <t>по состоянию на 01.10.2015 г.</t>
  </si>
  <si>
    <t>по состоянию на 01.01.2015 г.</t>
  </si>
  <si>
    <t>по состоянию на 01 января 2016 года</t>
  </si>
  <si>
    <t>по состоянию на 01 декабря 2015 года</t>
  </si>
  <si>
    <t>по состоянию на 01 октября 2015 года</t>
  </si>
  <si>
    <t>по состоянию на 01 января 2015 года</t>
  </si>
  <si>
    <t>в  январe 2016 года</t>
  </si>
  <si>
    <t>на январь</t>
  </si>
  <si>
    <t>за январь</t>
  </si>
  <si>
    <t>в январе</t>
  </si>
  <si>
    <t>на январь 2016 г.</t>
  </si>
  <si>
    <t>за январь  2016 г.</t>
  </si>
  <si>
    <t>на январь 2015 г.</t>
  </si>
  <si>
    <t>за январь  2015 г.</t>
  </si>
  <si>
    <t>в январе  2015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</si>
  <si>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</si>
  <si>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</si>
  <si>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</si>
  <si>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</si>
  <si>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</si>
  <si>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</si>
  <si>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</si>
  <si>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01.01.2016 г.        12 мес.</t>
  </si>
  <si>
    <t>в  декабрe 2015 года</t>
  </si>
  <si>
    <t>на 01.07.2015 г.</t>
  </si>
  <si>
    <t>январь</t>
  </si>
  <si>
    <t>Уточненные данные по состоянию на 23.06.2016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</si>
</sst>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49" fontId="5" fillId="0" borderId="1" xfId="0" applyNumberFormat="1" applyFont="1" applyBorder="1" applyAlignment="1">
      <alignment horizontal="left" wrapText="1" indent="1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3" fontId="5" fillId="0" borderId="1" xfId="0" applyNumberFormat="1" applyFon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0" xfId="0" applyFont="1"/>
    <xf numFmtId="3" fontId="5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" xfId="0" quotePrefix="1" applyFont="1" applyBorder="1" applyAlignment="1">
      <alignment horizontal="left" wrapText="1" indent="1"/>
    </xf>
    <xf numFmtId="0" fontId="7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/>
    <xf numFmtId="0" fontId="5" fillId="0" borderId="1" xfId="0" applyNumberFormat="1" applyFont="1" applyBorder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85" zoomScaleNormal="85" workbookViewId="0">
      <pane ySplit="10" topLeftCell="A11" activePane="bottomLeft" state="frozen"/>
      <selection activeCell="E6" sqref="E6:F6"/>
      <selection pane="bottomLeft" activeCell="G11" sqref="G11"/>
    </sheetView>
  </sheetViews>
  <sheetFormatPr defaultRowHeight="12.75" x14ac:dyDescent="0.2"/>
  <cols>
    <col min="1" max="1" width="36.5703125" customWidth="1"/>
    <col min="2" max="2" width="7.85546875" customWidth="1"/>
    <col min="3" max="16" width="14.7109375" customWidth="1"/>
  </cols>
  <sheetData>
    <row r="1" spans="1:17" ht="27" customHeight="1" x14ac:dyDescent="0.2">
      <c r="E1" s="53" t="s">
        <v>95</v>
      </c>
      <c r="F1" s="53"/>
      <c r="G1" s="53"/>
      <c r="H1" s="53"/>
      <c r="I1" s="53"/>
      <c r="J1" s="53"/>
      <c r="K1" s="53"/>
      <c r="O1" s="47" t="s">
        <v>28</v>
      </c>
      <c r="P1" s="47"/>
      <c r="Q1" s="2"/>
    </row>
    <row r="2" spans="1:17" ht="32.25" customHeight="1" x14ac:dyDescent="0.25">
      <c r="A2" s="48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17.25" customHeight="1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 ht="45.75" customHeight="1" x14ac:dyDescent="0.25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20.25" customHeight="1" x14ac:dyDescent="0.25">
      <c r="A5" s="38"/>
      <c r="B5" s="50" t="str">
        <f>hidden4!A13</f>
        <v>по состоянию на 01 января 2016 года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32"/>
      <c r="P5" s="32"/>
    </row>
    <row r="6" spans="1:17" ht="20.25" customHeight="1" x14ac:dyDescent="0.2">
      <c r="A6" s="3" t="s">
        <v>8</v>
      </c>
      <c r="I6" s="20"/>
    </row>
    <row r="7" spans="1:17" ht="34.5" customHeight="1" x14ac:dyDescent="0.2">
      <c r="A7" s="51" t="s">
        <v>0</v>
      </c>
      <c r="B7" s="51" t="s">
        <v>10</v>
      </c>
      <c r="C7" s="39" t="s">
        <v>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3" t="s">
        <v>17</v>
      </c>
      <c r="P7" s="44"/>
    </row>
    <row r="8" spans="1:17" ht="60.75" customHeight="1" x14ac:dyDescent="0.2">
      <c r="A8" s="51"/>
      <c r="B8" s="51"/>
      <c r="C8" s="39" t="s">
        <v>24</v>
      </c>
      <c r="D8" s="40"/>
      <c r="E8" s="39" t="s">
        <v>18</v>
      </c>
      <c r="F8" s="40"/>
      <c r="G8" s="39" t="s">
        <v>15</v>
      </c>
      <c r="H8" s="40"/>
      <c r="I8" s="39" t="s">
        <v>16</v>
      </c>
      <c r="J8" s="40"/>
      <c r="K8" s="39" t="s">
        <v>22</v>
      </c>
      <c r="L8" s="40"/>
      <c r="M8" s="39" t="s">
        <v>23</v>
      </c>
      <c r="N8" s="40"/>
      <c r="O8" s="45"/>
      <c r="P8" s="46"/>
    </row>
    <row r="9" spans="1:17" ht="54.75" customHeight="1" x14ac:dyDescent="0.2">
      <c r="A9" s="51"/>
      <c r="B9" s="51"/>
      <c r="C9" s="5" t="s">
        <v>12</v>
      </c>
      <c r="D9" s="5" t="s">
        <v>11</v>
      </c>
      <c r="E9" s="5" t="s">
        <v>12</v>
      </c>
      <c r="F9" s="5" t="s">
        <v>11</v>
      </c>
      <c r="G9" s="5" t="s">
        <v>2</v>
      </c>
      <c r="H9" s="5" t="s">
        <v>11</v>
      </c>
      <c r="I9" s="5" t="s">
        <v>2</v>
      </c>
      <c r="J9" s="5" t="s">
        <v>11</v>
      </c>
      <c r="K9" s="5" t="s">
        <v>2</v>
      </c>
      <c r="L9" s="5" t="s">
        <v>11</v>
      </c>
      <c r="M9" s="5" t="s">
        <v>2</v>
      </c>
      <c r="N9" s="5" t="s">
        <v>11</v>
      </c>
      <c r="O9" s="5" t="s">
        <v>2</v>
      </c>
      <c r="P9" s="5" t="s">
        <v>11</v>
      </c>
    </row>
    <row r="10" spans="1:17" x14ac:dyDescent="0.2">
      <c r="A10" s="7" t="s">
        <v>3</v>
      </c>
      <c r="B10" s="7" t="s">
        <v>4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</row>
    <row r="11" spans="1:17" ht="43.5" customHeight="1" x14ac:dyDescent="0.2">
      <c r="A11" s="8" t="s">
        <v>5</v>
      </c>
      <c r="B11" s="23">
        <v>100</v>
      </c>
      <c r="C11" s="35">
        <f>hidden1!A1</f>
        <v>0</v>
      </c>
      <c r="D11" s="35">
        <f>hidden1!B1</f>
        <v>0</v>
      </c>
      <c r="E11" s="35">
        <f>hidden1!C1</f>
        <v>583602</v>
      </c>
      <c r="F11" s="35">
        <f>hidden1!D1</f>
        <v>2262887</v>
      </c>
      <c r="G11" s="35">
        <f>hidden1!E1</f>
        <v>183798</v>
      </c>
      <c r="H11" s="35">
        <f>hidden1!F1</f>
        <v>940220</v>
      </c>
      <c r="I11" s="22" t="s">
        <v>6</v>
      </c>
      <c r="J11" s="22" t="s">
        <v>6</v>
      </c>
      <c r="K11" s="25">
        <f>hidden1!I1</f>
        <v>4814528</v>
      </c>
      <c r="L11" s="25">
        <f>hidden1!J1</f>
        <v>17194573</v>
      </c>
      <c r="M11" s="25">
        <f>hidden1!K1</f>
        <v>24792495</v>
      </c>
      <c r="N11" s="25">
        <f>hidden1!L1</f>
        <v>88606552</v>
      </c>
      <c r="O11" s="25">
        <f>hidden1!M1</f>
        <v>60601293</v>
      </c>
      <c r="P11" s="25">
        <f>hidden1!N1</f>
        <v>684626755</v>
      </c>
    </row>
    <row r="12" spans="1:17" ht="74.25" customHeight="1" x14ac:dyDescent="0.2">
      <c r="A12" s="10" t="s">
        <v>13</v>
      </c>
      <c r="B12" s="6">
        <v>110</v>
      </c>
      <c r="C12" s="6" t="s">
        <v>6</v>
      </c>
      <c r="D12" s="6" t="s">
        <v>6</v>
      </c>
      <c r="E12" s="6" t="s">
        <v>6</v>
      </c>
      <c r="F12" s="6" t="s">
        <v>6</v>
      </c>
      <c r="G12" s="6" t="s">
        <v>6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  <c r="M12" s="6" t="s">
        <v>6</v>
      </c>
      <c r="N12" s="6" t="s">
        <v>6</v>
      </c>
      <c r="O12" s="25">
        <f>hidden1!M2</f>
        <v>2709113</v>
      </c>
      <c r="P12" s="25">
        <f>hidden1!N2</f>
        <v>30603979</v>
      </c>
    </row>
    <row r="13" spans="1:17" ht="117" customHeight="1" x14ac:dyDescent="0.2">
      <c r="A13" s="29" t="s">
        <v>26</v>
      </c>
      <c r="B13" s="6">
        <v>115</v>
      </c>
      <c r="C13" s="6" t="s">
        <v>6</v>
      </c>
      <c r="D13" s="6" t="s">
        <v>6</v>
      </c>
      <c r="E13" s="6" t="s">
        <v>6</v>
      </c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25">
        <f>hidden1!M3</f>
        <v>40420583</v>
      </c>
      <c r="P13" s="25">
        <f>hidden1!N3</f>
        <v>456752596</v>
      </c>
    </row>
    <row r="14" spans="1:17" ht="141.75" customHeight="1" x14ac:dyDescent="0.2">
      <c r="A14" s="29" t="s">
        <v>27</v>
      </c>
      <c r="B14" s="6">
        <v>120</v>
      </c>
      <c r="C14" s="6" t="s">
        <v>6</v>
      </c>
      <c r="D14" s="6" t="s">
        <v>6</v>
      </c>
      <c r="E14" s="6" t="s">
        <v>6</v>
      </c>
      <c r="F14" s="6" t="s">
        <v>6</v>
      </c>
      <c r="G14" s="6" t="s">
        <v>6</v>
      </c>
      <c r="H14" s="6" t="s">
        <v>6</v>
      </c>
      <c r="I14" s="6" t="s">
        <v>6</v>
      </c>
      <c r="J14" s="6" t="s">
        <v>6</v>
      </c>
      <c r="K14" s="6" t="s">
        <v>6</v>
      </c>
      <c r="L14" s="6" t="s">
        <v>6</v>
      </c>
      <c r="M14" s="6" t="s">
        <v>6</v>
      </c>
      <c r="N14" s="6" t="s">
        <v>6</v>
      </c>
      <c r="O14" s="25">
        <f>hidden1!M4</f>
        <v>13464709</v>
      </c>
      <c r="P14" s="25">
        <f>hidden1!N4</f>
        <v>152151219</v>
      </c>
    </row>
    <row r="15" spans="1:17" ht="18.75" customHeight="1" x14ac:dyDescent="0.2">
      <c r="A15" s="8" t="s">
        <v>7</v>
      </c>
      <c r="B15" s="6">
        <v>125</v>
      </c>
      <c r="C15" s="6" t="s">
        <v>6</v>
      </c>
      <c r="D15" s="35">
        <f>hidden1!B5</f>
        <v>0</v>
      </c>
      <c r="E15" s="6" t="s">
        <v>6</v>
      </c>
      <c r="F15" s="25">
        <f>hidden1!D5</f>
        <v>0</v>
      </c>
      <c r="G15" s="6" t="s">
        <v>6</v>
      </c>
      <c r="H15" s="25">
        <f>hidden1!F5</f>
        <v>0</v>
      </c>
      <c r="I15" s="6" t="s">
        <v>6</v>
      </c>
      <c r="J15" s="21" t="s">
        <v>6</v>
      </c>
      <c r="K15" s="6" t="s">
        <v>6</v>
      </c>
      <c r="L15" s="25">
        <f>hidden1!J5</f>
        <v>30608</v>
      </c>
      <c r="M15" s="6" t="s">
        <v>6</v>
      </c>
      <c r="N15" s="25">
        <f>hidden1!L5</f>
        <v>123</v>
      </c>
      <c r="O15" s="6" t="s">
        <v>6</v>
      </c>
      <c r="P15" s="25">
        <f>hidden1!N5</f>
        <v>693455003</v>
      </c>
    </row>
    <row r="16" spans="1:17" ht="119.25" customHeight="1" x14ac:dyDescent="0.2">
      <c r="A16" s="10" t="s">
        <v>14</v>
      </c>
      <c r="B16" s="6">
        <v>130</v>
      </c>
      <c r="C16" s="6" t="s">
        <v>6</v>
      </c>
      <c r="D16" s="6" t="s">
        <v>6</v>
      </c>
      <c r="E16" s="6" t="s">
        <v>6</v>
      </c>
      <c r="F16" s="6" t="s">
        <v>6</v>
      </c>
      <c r="G16" s="6" t="s">
        <v>6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6</v>
      </c>
      <c r="M16" s="6" t="s">
        <v>6</v>
      </c>
      <c r="N16" s="6" t="s">
        <v>6</v>
      </c>
      <c r="O16" s="6" t="s">
        <v>6</v>
      </c>
      <c r="P16" s="25">
        <f>hidden1!N6</f>
        <v>25078031</v>
      </c>
    </row>
    <row r="17" spans="1:16" ht="97.5" customHeight="1" x14ac:dyDescent="0.2">
      <c r="A17" s="12" t="s">
        <v>30</v>
      </c>
      <c r="B17" s="6">
        <v>135</v>
      </c>
      <c r="C17" s="6" t="s">
        <v>6</v>
      </c>
      <c r="D17" s="6" t="s">
        <v>6</v>
      </c>
      <c r="E17" s="6" t="s">
        <v>6</v>
      </c>
      <c r="F17" s="6" t="s">
        <v>6</v>
      </c>
      <c r="G17" s="6" t="s">
        <v>6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6" t="s">
        <v>6</v>
      </c>
      <c r="N17" s="6" t="s">
        <v>6</v>
      </c>
      <c r="O17" s="6" t="s">
        <v>6</v>
      </c>
      <c r="P17" s="25">
        <f>hidden1!N7</f>
        <v>15854938</v>
      </c>
    </row>
    <row r="18" spans="1:16" ht="73.5" customHeight="1" x14ac:dyDescent="0.2">
      <c r="A18" s="11" t="s">
        <v>9</v>
      </c>
      <c r="B18" s="6">
        <v>140</v>
      </c>
      <c r="C18" s="6" t="s">
        <v>6</v>
      </c>
      <c r="D18" s="6" t="s">
        <v>6</v>
      </c>
      <c r="E18" s="6" t="s">
        <v>6</v>
      </c>
      <c r="F18" s="6" t="s">
        <v>6</v>
      </c>
      <c r="G18" s="6" t="s">
        <v>6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6" t="s">
        <v>6</v>
      </c>
      <c r="N18" s="6" t="s">
        <v>6</v>
      </c>
      <c r="O18" s="6" t="s">
        <v>6</v>
      </c>
      <c r="P18" s="25">
        <f>hidden1!N8</f>
        <v>12474055</v>
      </c>
    </row>
    <row r="19" spans="1:16" ht="165" customHeight="1" x14ac:dyDescent="0.2">
      <c r="A19" s="29" t="s">
        <v>31</v>
      </c>
      <c r="B19" s="6">
        <v>145</v>
      </c>
      <c r="C19" s="6" t="s">
        <v>6</v>
      </c>
      <c r="D19" s="6" t="s">
        <v>6</v>
      </c>
      <c r="E19" s="6" t="s">
        <v>6</v>
      </c>
      <c r="F19" s="6" t="s">
        <v>6</v>
      </c>
      <c r="G19" s="6" t="s">
        <v>6</v>
      </c>
      <c r="H19" s="6" t="s">
        <v>6</v>
      </c>
      <c r="I19" s="6" t="s">
        <v>6</v>
      </c>
      <c r="J19" s="6" t="s">
        <v>6</v>
      </c>
      <c r="K19" s="6" t="s">
        <v>6</v>
      </c>
      <c r="L19" s="6" t="s">
        <v>6</v>
      </c>
      <c r="M19" s="6" t="s">
        <v>6</v>
      </c>
      <c r="N19" s="6" t="s">
        <v>6</v>
      </c>
      <c r="O19" s="6" t="s">
        <v>6</v>
      </c>
      <c r="P19" s="25">
        <f>hidden1!N9</f>
        <v>41200765</v>
      </c>
    </row>
    <row r="20" spans="1:16" ht="181.5" customHeight="1" x14ac:dyDescent="0.2">
      <c r="A20" s="29" t="s">
        <v>32</v>
      </c>
      <c r="B20" s="6">
        <v>150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6" t="s">
        <v>6</v>
      </c>
      <c r="L20" s="6" t="s">
        <v>6</v>
      </c>
      <c r="M20" s="6" t="s">
        <v>6</v>
      </c>
      <c r="N20" s="6" t="s">
        <v>6</v>
      </c>
      <c r="O20" s="6" t="s">
        <v>6</v>
      </c>
      <c r="P20" s="25">
        <f>hidden1!N10</f>
        <v>2492498</v>
      </c>
    </row>
    <row r="21" spans="1:16" ht="169.5" customHeight="1" x14ac:dyDescent="0.2">
      <c r="A21" s="29" t="s">
        <v>33</v>
      </c>
      <c r="B21" s="6">
        <v>155</v>
      </c>
      <c r="C21" s="6" t="s">
        <v>6</v>
      </c>
      <c r="D21" s="6" t="s">
        <v>6</v>
      </c>
      <c r="E21" s="6" t="s">
        <v>6</v>
      </c>
      <c r="F21" s="6" t="s">
        <v>6</v>
      </c>
      <c r="G21" s="6" t="s">
        <v>6</v>
      </c>
      <c r="H21" s="6" t="s">
        <v>6</v>
      </c>
      <c r="I21" s="6" t="s">
        <v>6</v>
      </c>
      <c r="J21" s="6" t="s">
        <v>6</v>
      </c>
      <c r="K21" s="6" t="s">
        <v>6</v>
      </c>
      <c r="L21" s="6" t="s">
        <v>6</v>
      </c>
      <c r="M21" s="6" t="s">
        <v>6</v>
      </c>
      <c r="N21" s="6" t="s">
        <v>6</v>
      </c>
      <c r="O21" s="6" t="s">
        <v>6</v>
      </c>
      <c r="P21" s="25">
        <f>hidden1!N11</f>
        <v>595865332</v>
      </c>
    </row>
    <row r="22" spans="1:16" ht="108.75" customHeight="1" x14ac:dyDescent="0.2">
      <c r="A22" s="8" t="s">
        <v>19</v>
      </c>
      <c r="B22" s="6">
        <v>160</v>
      </c>
      <c r="C22" s="35">
        <f>hidden1!A12</f>
        <v>0</v>
      </c>
      <c r="D22" s="35">
        <f>hidden1!B12</f>
        <v>0</v>
      </c>
      <c r="E22" s="35">
        <f>hidden1!C12</f>
        <v>89370</v>
      </c>
      <c r="F22" s="35">
        <f>hidden1!D12</f>
        <v>309320</v>
      </c>
      <c r="G22" s="35">
        <f>hidden1!E12</f>
        <v>2522</v>
      </c>
      <c r="H22" s="35">
        <f>hidden1!F12</f>
        <v>8702</v>
      </c>
      <c r="I22" s="22" t="s">
        <v>6</v>
      </c>
      <c r="J22" s="22" t="s">
        <v>6</v>
      </c>
      <c r="K22" s="25">
        <f>hidden1!I12</f>
        <v>36295</v>
      </c>
      <c r="L22" s="25">
        <f>hidden1!J12</f>
        <v>173858</v>
      </c>
      <c r="M22" s="25">
        <f>hidden1!K12</f>
        <v>631137</v>
      </c>
      <c r="N22" s="25">
        <f>hidden1!L12</f>
        <v>2365922</v>
      </c>
      <c r="O22" s="25">
        <f>hidden1!M12</f>
        <v>249626</v>
      </c>
      <c r="P22" s="25">
        <f>hidden1!N12</f>
        <v>2819378</v>
      </c>
    </row>
    <row r="23" spans="1:16" ht="84.75" customHeight="1" x14ac:dyDescent="0.2">
      <c r="A23" s="8" t="s">
        <v>20</v>
      </c>
      <c r="B23" s="6">
        <v>165</v>
      </c>
      <c r="C23" s="35">
        <f>hidden1!A13</f>
        <v>0</v>
      </c>
      <c r="D23" s="35">
        <f>hidden1!B13</f>
        <v>0</v>
      </c>
      <c r="E23" s="35">
        <f>hidden1!C13</f>
        <v>704304</v>
      </c>
      <c r="F23" s="35">
        <f>hidden1!D13</f>
        <v>4151547</v>
      </c>
      <c r="G23" s="35">
        <f>hidden1!E13</f>
        <v>192838</v>
      </c>
      <c r="H23" s="35">
        <f>hidden1!F13</f>
        <v>1203543</v>
      </c>
      <c r="I23" s="35">
        <f>hidden1!G13</f>
        <v>0</v>
      </c>
      <c r="J23" s="35">
        <f>hidden1!H13</f>
        <v>0</v>
      </c>
      <c r="K23" s="35">
        <f>hidden1!I13</f>
        <v>88220</v>
      </c>
      <c r="L23" s="35">
        <f>hidden1!J13</f>
        <v>471574</v>
      </c>
      <c r="M23" s="35">
        <f>hidden1!K13</f>
        <v>698391</v>
      </c>
      <c r="N23" s="35">
        <f>hidden1!L13</f>
        <v>2700131</v>
      </c>
      <c r="O23" s="35">
        <f>hidden1!M13</f>
        <v>547879</v>
      </c>
      <c r="P23" s="35">
        <f>hidden1!N13</f>
        <v>6122881</v>
      </c>
    </row>
    <row r="24" spans="1:16" x14ac:dyDescent="0.2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">
      <c r="A25" s="9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 s="13"/>
      <c r="B27" s="14"/>
      <c r="C27" s="14"/>
      <c r="D27" s="1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">
      <c r="A28" s="13"/>
      <c r="B28" s="14"/>
      <c r="C28" s="14"/>
      <c r="D28" s="1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">
      <c r="A29" s="15"/>
      <c r="B29" s="16"/>
      <c r="C29" s="16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">
      <c r="A30" s="17"/>
      <c r="B30" s="18"/>
      <c r="C30" s="18"/>
      <c r="D30" s="1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">
      <c r="A31" s="15"/>
      <c r="B31" s="19"/>
      <c r="C31" s="19"/>
      <c r="D31" s="1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.75" x14ac:dyDescent="0.25">
      <c r="A32" s="1"/>
    </row>
  </sheetData>
  <mergeCells count="15">
    <mergeCell ref="M8:N8"/>
    <mergeCell ref="C7:N7"/>
    <mergeCell ref="C8:D8"/>
    <mergeCell ref="O7:P8"/>
    <mergeCell ref="O1:P1"/>
    <mergeCell ref="A2:P2"/>
    <mergeCell ref="G8:H8"/>
    <mergeCell ref="I8:J8"/>
    <mergeCell ref="E8:F8"/>
    <mergeCell ref="B5:N5"/>
    <mergeCell ref="A7:A9"/>
    <mergeCell ref="B7:B9"/>
    <mergeCell ref="A4:P4"/>
    <mergeCell ref="K8:L8"/>
    <mergeCell ref="E1:K1"/>
  </mergeCells>
  <phoneticPr fontId="2" type="noConversion"/>
  <printOptions horizontalCentered="1"/>
  <pageMargins left="0" right="0" top="0.19685039370078741" bottom="0.19685039370078741" header="0.11811023622047245" footer="0.11811023622047245"/>
  <pageSetup paperSize="9" scale="58" orientation="landscape" r:id="rId1"/>
  <headerFooter alignWithMargins="0"/>
  <ignoredErrors>
    <ignoredError sqref="P14:P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90" zoomScaleNormal="90" workbookViewId="0">
      <pane ySplit="10" topLeftCell="A11" activePane="bottomLeft" state="frozen"/>
      <selection activeCell="E6" sqref="E6:F6"/>
      <selection pane="bottomLeft" activeCell="C11" sqref="C11"/>
    </sheetView>
  </sheetViews>
  <sheetFormatPr defaultRowHeight="12.75" x14ac:dyDescent="0.2"/>
  <cols>
    <col min="1" max="1" width="36.5703125" customWidth="1"/>
    <col min="2" max="2" width="7.85546875" customWidth="1"/>
    <col min="3" max="14" width="15.7109375" customWidth="1"/>
    <col min="15" max="15" width="12.85546875" customWidth="1"/>
    <col min="16" max="16" width="10.42578125" customWidth="1"/>
  </cols>
  <sheetData>
    <row r="1" spans="1:17" ht="27" customHeight="1" x14ac:dyDescent="0.2">
      <c r="N1" s="26" t="s">
        <v>28</v>
      </c>
      <c r="O1" s="26"/>
      <c r="Q1" s="2"/>
    </row>
    <row r="2" spans="1:17" ht="32.25" customHeight="1" x14ac:dyDescent="0.2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1"/>
      <c r="P2" s="31"/>
    </row>
    <row r="3" spans="1:17" ht="17.25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8"/>
      <c r="P3" s="28"/>
    </row>
    <row r="4" spans="1:17" ht="48.75" customHeight="1" x14ac:dyDescent="0.25">
      <c r="A4" s="48" t="s">
        <v>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30"/>
      <c r="P4" s="30"/>
    </row>
    <row r="5" spans="1:17" ht="20.25" customHeight="1" x14ac:dyDescent="0.25">
      <c r="A5" s="38"/>
      <c r="B5" s="50" t="str">
        <f>hidden4!A13</f>
        <v>по состоянию на 01 января 2016 года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32"/>
      <c r="N5" s="32"/>
      <c r="O5" s="32"/>
      <c r="P5" s="32"/>
    </row>
    <row r="6" spans="1:17" ht="20.25" customHeight="1" x14ac:dyDescent="0.2">
      <c r="A6" s="3" t="s">
        <v>8</v>
      </c>
      <c r="I6" s="20"/>
    </row>
    <row r="7" spans="1:17" ht="20.25" customHeight="1" x14ac:dyDescent="0.2">
      <c r="A7" s="51" t="s">
        <v>0</v>
      </c>
      <c r="B7" s="51" t="s">
        <v>10</v>
      </c>
      <c r="C7" s="51" t="s">
        <v>21</v>
      </c>
      <c r="D7" s="51"/>
      <c r="E7" s="51" t="s">
        <v>35</v>
      </c>
      <c r="F7" s="51"/>
      <c r="G7" s="51"/>
      <c r="H7" s="51"/>
      <c r="I7" s="51"/>
      <c r="J7" s="51"/>
      <c r="K7" s="51"/>
      <c r="L7" s="51"/>
      <c r="M7" s="51"/>
      <c r="N7" s="51"/>
    </row>
    <row r="8" spans="1:17" ht="49.5" customHeight="1" x14ac:dyDescent="0.2">
      <c r="A8" s="51"/>
      <c r="B8" s="51"/>
      <c r="C8" s="51"/>
      <c r="D8" s="51"/>
      <c r="E8" s="51" t="s">
        <v>36</v>
      </c>
      <c r="F8" s="51"/>
      <c r="G8" s="51" t="s">
        <v>37</v>
      </c>
      <c r="H8" s="51"/>
      <c r="I8" s="51" t="s">
        <v>38</v>
      </c>
      <c r="J8" s="51"/>
      <c r="K8" s="51" t="s">
        <v>39</v>
      </c>
      <c r="L8" s="51"/>
      <c r="M8" s="51" t="s">
        <v>40</v>
      </c>
      <c r="N8" s="51"/>
    </row>
    <row r="9" spans="1:17" ht="42.75" customHeight="1" x14ac:dyDescent="0.2">
      <c r="A9" s="51"/>
      <c r="B9" s="51"/>
      <c r="C9" s="5" t="s">
        <v>12</v>
      </c>
      <c r="D9" s="5" t="s">
        <v>11</v>
      </c>
      <c r="E9" s="5" t="s">
        <v>12</v>
      </c>
      <c r="F9" s="5" t="s">
        <v>11</v>
      </c>
      <c r="G9" s="5" t="s">
        <v>2</v>
      </c>
      <c r="H9" s="5" t="s">
        <v>11</v>
      </c>
      <c r="I9" s="5" t="s">
        <v>2</v>
      </c>
      <c r="J9" s="5" t="s">
        <v>11</v>
      </c>
      <c r="K9" s="5" t="s">
        <v>2</v>
      </c>
      <c r="L9" s="5" t="s">
        <v>11</v>
      </c>
      <c r="M9" s="5" t="s">
        <v>2</v>
      </c>
      <c r="N9" s="5" t="s">
        <v>11</v>
      </c>
    </row>
    <row r="10" spans="1:17" x14ac:dyDescent="0.2">
      <c r="A10" s="7" t="s">
        <v>3</v>
      </c>
      <c r="B10" s="7" t="s">
        <v>4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</row>
    <row r="11" spans="1:17" ht="48" customHeight="1" x14ac:dyDescent="0.2">
      <c r="A11" s="8" t="s">
        <v>5</v>
      </c>
      <c r="B11" s="23">
        <v>200</v>
      </c>
      <c r="C11" s="35">
        <f>hidden2!A1</f>
        <v>418755</v>
      </c>
      <c r="D11" s="35">
        <f>hidden2!B1</f>
        <v>2776566</v>
      </c>
      <c r="E11" s="35">
        <f>hidden2!C1</f>
        <v>650</v>
      </c>
      <c r="F11" s="35">
        <f>hidden2!D1</f>
        <v>4811</v>
      </c>
      <c r="G11" s="35">
        <f>hidden2!E1</f>
        <v>99509</v>
      </c>
      <c r="H11" s="35">
        <f>hidden2!F1</f>
        <v>1060346</v>
      </c>
      <c r="I11" s="22" t="s">
        <v>6</v>
      </c>
      <c r="J11" s="22" t="s">
        <v>6</v>
      </c>
      <c r="K11" s="25">
        <f>hidden2!I1</f>
        <v>3353047</v>
      </c>
      <c r="L11" s="25">
        <f>hidden2!J1</f>
        <v>25974001</v>
      </c>
      <c r="M11" s="25">
        <f>hidden2!K1</f>
        <v>31169783</v>
      </c>
      <c r="N11" s="25">
        <f>hidden2!L1</f>
        <v>174632818</v>
      </c>
    </row>
    <row r="12" spans="1:17" ht="18.75" customHeight="1" x14ac:dyDescent="0.2">
      <c r="A12" s="8" t="s">
        <v>7</v>
      </c>
      <c r="B12" s="6">
        <v>210</v>
      </c>
      <c r="C12" s="6" t="s">
        <v>6</v>
      </c>
      <c r="D12" s="35">
        <f>hidden2!B2</f>
        <v>5731</v>
      </c>
      <c r="E12" s="6" t="s">
        <v>6</v>
      </c>
      <c r="F12" s="35">
        <f>hidden2!D2</f>
        <v>0</v>
      </c>
      <c r="G12" s="6" t="s">
        <v>6</v>
      </c>
      <c r="H12" s="35">
        <f>hidden2!F2</f>
        <v>0</v>
      </c>
      <c r="I12" s="6" t="s">
        <v>6</v>
      </c>
      <c r="J12" s="21" t="s">
        <v>6</v>
      </c>
      <c r="K12" s="6" t="s">
        <v>6</v>
      </c>
      <c r="L12" s="25">
        <f>hidden2!J2</f>
        <v>110438</v>
      </c>
      <c r="M12" s="6" t="s">
        <v>6</v>
      </c>
      <c r="N12" s="25">
        <f>hidden2!L2</f>
        <v>605317</v>
      </c>
    </row>
    <row r="13" spans="1:17" ht="111.75" customHeight="1" x14ac:dyDescent="0.2">
      <c r="A13" s="8" t="s">
        <v>19</v>
      </c>
      <c r="B13" s="6">
        <v>220</v>
      </c>
      <c r="C13" s="35">
        <f>hidden2!A3</f>
        <v>28408</v>
      </c>
      <c r="D13" s="35">
        <f>hidden2!B3</f>
        <v>188699</v>
      </c>
      <c r="E13" s="35">
        <f>hidden2!C3</f>
        <v>0</v>
      </c>
      <c r="F13" s="35">
        <f>hidden2!D3</f>
        <v>0</v>
      </c>
      <c r="G13" s="35">
        <f>hidden2!E3</f>
        <v>0</v>
      </c>
      <c r="H13" s="35">
        <f>hidden2!F3</f>
        <v>0</v>
      </c>
      <c r="I13" s="6" t="s">
        <v>6</v>
      </c>
      <c r="J13" s="21" t="s">
        <v>6</v>
      </c>
      <c r="K13" s="35">
        <f>hidden2!I3</f>
        <v>818</v>
      </c>
      <c r="L13" s="35">
        <f>hidden2!J3</f>
        <v>7248</v>
      </c>
      <c r="M13" s="35">
        <f>hidden2!K3</f>
        <v>36639</v>
      </c>
      <c r="N13" s="35">
        <f>hidden2!L3</f>
        <v>211815</v>
      </c>
    </row>
    <row r="14" spans="1:17" ht="87.75" customHeight="1" x14ac:dyDescent="0.2">
      <c r="A14" s="8" t="s">
        <v>20</v>
      </c>
      <c r="B14" s="6">
        <v>230</v>
      </c>
      <c r="C14" s="35">
        <f>hidden2!A4</f>
        <v>35714</v>
      </c>
      <c r="D14" s="35">
        <f>hidden2!B4</f>
        <v>257637</v>
      </c>
      <c r="E14" s="35">
        <f>hidden2!C4</f>
        <v>52833</v>
      </c>
      <c r="F14" s="35">
        <f>hidden2!D4</f>
        <v>586972</v>
      </c>
      <c r="G14" s="35">
        <f>hidden2!E4</f>
        <v>28403</v>
      </c>
      <c r="H14" s="35">
        <f>hidden2!F4</f>
        <v>304617</v>
      </c>
      <c r="I14" s="35">
        <f>hidden2!G4</f>
        <v>0</v>
      </c>
      <c r="J14" s="35">
        <f>hidden2!H4</f>
        <v>0</v>
      </c>
      <c r="K14" s="35">
        <f>hidden2!I4</f>
        <v>818</v>
      </c>
      <c r="L14" s="35">
        <f>hidden2!J4</f>
        <v>7248</v>
      </c>
      <c r="M14" s="35">
        <f>hidden2!K4</f>
        <v>10000</v>
      </c>
      <c r="N14" s="35">
        <f>hidden2!L4</f>
        <v>64500</v>
      </c>
    </row>
    <row r="15" spans="1:17" x14ac:dyDescent="0.2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x14ac:dyDescent="0.2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 s="13"/>
      <c r="B18" s="14"/>
      <c r="C18" s="14"/>
      <c r="D18" s="1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">
      <c r="A19" s="13"/>
      <c r="B19" s="14"/>
      <c r="C19" s="14"/>
      <c r="D19" s="1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15"/>
      <c r="B20" s="16"/>
      <c r="C20" s="16"/>
      <c r="D20" s="1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17"/>
      <c r="B21" s="18"/>
      <c r="C21" s="18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15"/>
      <c r="B22" s="19"/>
      <c r="C22" s="19"/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x14ac:dyDescent="0.25">
      <c r="A23" s="1"/>
    </row>
  </sheetData>
  <mergeCells count="12">
    <mergeCell ref="A4:N4"/>
    <mergeCell ref="B5:L5"/>
    <mergeCell ref="A2:N2"/>
    <mergeCell ref="G8:H8"/>
    <mergeCell ref="I8:J8"/>
    <mergeCell ref="K8:L8"/>
    <mergeCell ref="M8:N8"/>
    <mergeCell ref="E7:N7"/>
    <mergeCell ref="A7:A9"/>
    <mergeCell ref="B7:B9"/>
    <mergeCell ref="E8:F8"/>
    <mergeCell ref="C7:D8"/>
  </mergeCells>
  <printOptions horizontalCentered="1"/>
  <pageMargins left="0" right="0" top="0.19685039370078741" bottom="0.19685039370078741" header="0.31496062992125984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90" zoomScaleNormal="90" workbookViewId="0">
      <pane ySplit="9" topLeftCell="A10" activePane="bottomLeft" state="frozen"/>
      <selection activeCell="E6" sqref="E6:F6"/>
      <selection pane="bottomLeft" activeCell="C10" sqref="C10"/>
    </sheetView>
  </sheetViews>
  <sheetFormatPr defaultRowHeight="12.75" x14ac:dyDescent="0.2"/>
  <cols>
    <col min="1" max="1" width="36.5703125" customWidth="1"/>
    <col min="2" max="2" width="7.85546875" customWidth="1"/>
    <col min="3" max="12" width="14.7109375" customWidth="1"/>
    <col min="13" max="13" width="17" customWidth="1"/>
    <col min="14" max="14" width="14.7109375" customWidth="1"/>
  </cols>
  <sheetData>
    <row r="1" spans="1:15" ht="27" customHeight="1" x14ac:dyDescent="0.2">
      <c r="M1" s="47" t="s">
        <v>28</v>
      </c>
      <c r="N1" s="47"/>
      <c r="O1" s="2"/>
    </row>
    <row r="2" spans="1:15" ht="32.25" customHeight="1" x14ac:dyDescent="0.25">
      <c r="A2" s="48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17.25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ht="36" customHeight="1" x14ac:dyDescent="0.25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20.25" customHeight="1" x14ac:dyDescent="0.25">
      <c r="A5" s="38"/>
      <c r="B5" s="50" t="str">
        <f>hidden4!A13</f>
        <v>по состоянию на 01 января 2016 года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32"/>
      <c r="N5" s="32"/>
    </row>
    <row r="6" spans="1:15" ht="20.25" customHeight="1" x14ac:dyDescent="0.2">
      <c r="A6" s="3" t="s">
        <v>8</v>
      </c>
      <c r="I6" s="20"/>
    </row>
    <row r="7" spans="1:15" ht="37.5" customHeight="1" x14ac:dyDescent="0.2">
      <c r="A7" s="51" t="s">
        <v>0</v>
      </c>
      <c r="B7" s="51" t="s">
        <v>10</v>
      </c>
      <c r="C7" s="39" t="s">
        <v>42</v>
      </c>
      <c r="D7" s="40"/>
      <c r="E7" s="39" t="s">
        <v>43</v>
      </c>
      <c r="F7" s="40"/>
      <c r="G7" s="39" t="s">
        <v>44</v>
      </c>
      <c r="H7" s="40"/>
      <c r="I7" s="39" t="s">
        <v>45</v>
      </c>
      <c r="J7" s="40"/>
      <c r="K7" s="39" t="s">
        <v>46</v>
      </c>
      <c r="L7" s="40"/>
      <c r="M7" s="39" t="s">
        <v>47</v>
      </c>
      <c r="N7" s="40"/>
    </row>
    <row r="8" spans="1:15" ht="54.75" customHeight="1" x14ac:dyDescent="0.2">
      <c r="A8" s="51"/>
      <c r="B8" s="51"/>
      <c r="C8" s="5" t="s">
        <v>12</v>
      </c>
      <c r="D8" s="5" t="s">
        <v>11</v>
      </c>
      <c r="E8" s="5" t="s">
        <v>12</v>
      </c>
      <c r="F8" s="5" t="s">
        <v>11</v>
      </c>
      <c r="G8" s="5" t="s">
        <v>2</v>
      </c>
      <c r="H8" s="5" t="s">
        <v>11</v>
      </c>
      <c r="I8" s="5" t="s">
        <v>2</v>
      </c>
      <c r="J8" s="5" t="s">
        <v>11</v>
      </c>
      <c r="K8" s="5" t="s">
        <v>2</v>
      </c>
      <c r="L8" s="5" t="s">
        <v>11</v>
      </c>
      <c r="M8" s="5" t="s">
        <v>2</v>
      </c>
      <c r="N8" s="5" t="s">
        <v>11</v>
      </c>
    </row>
    <row r="9" spans="1:15" x14ac:dyDescent="0.2">
      <c r="A9" s="7" t="s">
        <v>3</v>
      </c>
      <c r="B9" s="7" t="s">
        <v>4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</row>
    <row r="10" spans="1:15" ht="41.25" customHeight="1" x14ac:dyDescent="0.2">
      <c r="A10" s="8" t="s">
        <v>5</v>
      </c>
      <c r="B10" s="23">
        <v>300</v>
      </c>
      <c r="C10" s="35">
        <f>hidden3!A1</f>
        <v>243331</v>
      </c>
      <c r="D10" s="35">
        <f>hidden3!B1</f>
        <v>793220</v>
      </c>
      <c r="E10" s="35">
        <f>hidden3!C1</f>
        <v>5757795</v>
      </c>
      <c r="F10" s="35">
        <f>hidden3!D1</f>
        <v>13242918</v>
      </c>
      <c r="G10" s="35">
        <f>hidden3!E1</f>
        <v>1372866</v>
      </c>
      <c r="H10" s="35">
        <f>hidden3!F1</f>
        <v>3157592</v>
      </c>
      <c r="I10" s="35">
        <f>hidden3!G1</f>
        <v>209975</v>
      </c>
      <c r="J10" s="35">
        <f>hidden3!H1</f>
        <v>482943</v>
      </c>
      <c r="K10" s="35">
        <f>hidden3!I1</f>
        <v>161910</v>
      </c>
      <c r="L10" s="35">
        <f>hidden3!J1</f>
        <v>372393</v>
      </c>
      <c r="M10" s="25">
        <f>hidden3!K1</f>
        <v>243884116424</v>
      </c>
      <c r="N10" s="35">
        <f>hidden3!L1</f>
        <v>73165235</v>
      </c>
    </row>
    <row r="11" spans="1:15" ht="120.75" customHeight="1" x14ac:dyDescent="0.2">
      <c r="A11" s="10" t="s">
        <v>48</v>
      </c>
      <c r="B11" s="6">
        <v>305</v>
      </c>
      <c r="C11" s="6" t="s">
        <v>6</v>
      </c>
      <c r="D11" s="6" t="s">
        <v>6</v>
      </c>
      <c r="E11" s="35">
        <f>hidden3!C2</f>
        <v>5757795</v>
      </c>
      <c r="F11" s="35">
        <f>hidden3!D2</f>
        <v>13242918</v>
      </c>
      <c r="G11" s="6" t="s">
        <v>6</v>
      </c>
      <c r="H11" s="6" t="s">
        <v>6</v>
      </c>
      <c r="I11" s="6" t="s">
        <v>6</v>
      </c>
      <c r="J11" s="6" t="s">
        <v>6</v>
      </c>
      <c r="K11" s="6" t="s">
        <v>6</v>
      </c>
      <c r="L11" s="6" t="s">
        <v>6</v>
      </c>
      <c r="M11" s="21" t="s">
        <v>6</v>
      </c>
      <c r="N11" s="6" t="s">
        <v>6</v>
      </c>
    </row>
    <row r="12" spans="1:15" ht="96" customHeight="1" x14ac:dyDescent="0.2">
      <c r="A12" s="29" t="s">
        <v>49</v>
      </c>
      <c r="B12" s="6">
        <v>310</v>
      </c>
      <c r="C12" s="6" t="s">
        <v>6</v>
      </c>
      <c r="D12" s="6" t="s">
        <v>6</v>
      </c>
      <c r="E12" s="6" t="s">
        <v>6</v>
      </c>
      <c r="F12" s="6" t="s">
        <v>6</v>
      </c>
      <c r="G12" s="35">
        <f>hidden3!E3</f>
        <v>640151</v>
      </c>
      <c r="H12" s="35">
        <f>hidden3!F3</f>
        <v>1472347</v>
      </c>
      <c r="I12" s="35">
        <f>hidden3!G3</f>
        <v>165420</v>
      </c>
      <c r="J12" s="35">
        <f>hidden3!H3</f>
        <v>380467</v>
      </c>
      <c r="K12" s="35">
        <f>hidden3!I3</f>
        <v>115842</v>
      </c>
      <c r="L12" s="35">
        <f>hidden3!J3</f>
        <v>266435</v>
      </c>
      <c r="M12" s="21" t="s">
        <v>6</v>
      </c>
      <c r="N12" s="6" t="s">
        <v>6</v>
      </c>
    </row>
    <row r="13" spans="1:15" ht="132.75" customHeight="1" x14ac:dyDescent="0.2">
      <c r="A13" s="29" t="s">
        <v>50</v>
      </c>
      <c r="B13" s="6">
        <v>315</v>
      </c>
      <c r="C13" s="6" t="s">
        <v>6</v>
      </c>
      <c r="D13" s="6" t="s">
        <v>6</v>
      </c>
      <c r="E13" s="6" t="s">
        <v>6</v>
      </c>
      <c r="F13" s="6" t="s">
        <v>6</v>
      </c>
      <c r="G13" s="35">
        <f>hidden3!E4</f>
        <v>335265</v>
      </c>
      <c r="H13" s="35">
        <f>hidden3!F4</f>
        <v>771108</v>
      </c>
      <c r="I13" s="35">
        <f>hidden3!G4</f>
        <v>0</v>
      </c>
      <c r="J13" s="35">
        <f>hidden3!H4</f>
        <v>0</v>
      </c>
      <c r="K13" s="35">
        <f>hidden3!I4</f>
        <v>0</v>
      </c>
      <c r="L13" s="35">
        <f>hidden3!J4</f>
        <v>0</v>
      </c>
      <c r="M13" s="21" t="s">
        <v>6</v>
      </c>
      <c r="N13" s="6" t="s">
        <v>6</v>
      </c>
    </row>
    <row r="14" spans="1:15" ht="144.75" customHeight="1" x14ac:dyDescent="0.2">
      <c r="A14" s="29" t="s">
        <v>51</v>
      </c>
      <c r="B14" s="6">
        <v>320</v>
      </c>
      <c r="C14" s="6" t="s">
        <v>6</v>
      </c>
      <c r="D14" s="6" t="s">
        <v>6</v>
      </c>
      <c r="E14" s="6" t="s">
        <v>6</v>
      </c>
      <c r="F14" s="6" t="s">
        <v>6</v>
      </c>
      <c r="G14" s="35">
        <f>hidden3!E5</f>
        <v>397451</v>
      </c>
      <c r="H14" s="35">
        <f>hidden3!F5</f>
        <v>914136</v>
      </c>
      <c r="I14" s="35">
        <f>hidden3!G5</f>
        <v>44555</v>
      </c>
      <c r="J14" s="35">
        <f>hidden3!H5</f>
        <v>102476</v>
      </c>
      <c r="K14" s="35">
        <f>hidden3!I5</f>
        <v>46068</v>
      </c>
      <c r="L14" s="35">
        <f>hidden3!J5</f>
        <v>105957</v>
      </c>
      <c r="M14" s="21" t="s">
        <v>6</v>
      </c>
      <c r="N14" s="6" t="s">
        <v>6</v>
      </c>
    </row>
    <row r="15" spans="1:15" ht="81.75" customHeight="1" x14ac:dyDescent="0.2">
      <c r="A15" s="29" t="s">
        <v>52</v>
      </c>
      <c r="B15" s="6">
        <v>325</v>
      </c>
      <c r="C15" s="6" t="s">
        <v>6</v>
      </c>
      <c r="D15" s="6" t="s">
        <v>6</v>
      </c>
      <c r="E15" s="6" t="s">
        <v>6</v>
      </c>
      <c r="F15" s="6" t="s">
        <v>6</v>
      </c>
      <c r="G15" s="6" t="s">
        <v>6</v>
      </c>
      <c r="H15" s="6" t="s">
        <v>6</v>
      </c>
      <c r="I15" s="6" t="s">
        <v>6</v>
      </c>
      <c r="J15" s="6" t="s">
        <v>6</v>
      </c>
      <c r="K15" s="6" t="s">
        <v>6</v>
      </c>
      <c r="L15" s="6" t="s">
        <v>6</v>
      </c>
      <c r="M15" s="25">
        <f>hidden3!K6</f>
        <v>243884116424</v>
      </c>
      <c r="N15" s="35">
        <f>hidden3!L6</f>
        <v>73165235</v>
      </c>
    </row>
    <row r="16" spans="1:15" ht="18.75" customHeight="1" x14ac:dyDescent="0.2">
      <c r="A16" s="8" t="s">
        <v>7</v>
      </c>
      <c r="B16" s="6">
        <v>330</v>
      </c>
      <c r="C16" s="6" t="s">
        <v>6</v>
      </c>
      <c r="D16" s="35">
        <f>hidden3!B7</f>
        <v>0</v>
      </c>
      <c r="E16" s="6" t="s">
        <v>6</v>
      </c>
      <c r="F16" s="35">
        <f>hidden3!D7</f>
        <v>25787907</v>
      </c>
      <c r="G16" s="6" t="s">
        <v>6</v>
      </c>
      <c r="H16" s="35">
        <f>hidden3!F7</f>
        <v>7514591</v>
      </c>
      <c r="I16" s="6" t="s">
        <v>6</v>
      </c>
      <c r="J16" s="35">
        <f>hidden3!H7</f>
        <v>1148377</v>
      </c>
      <c r="K16" s="6" t="s">
        <v>6</v>
      </c>
      <c r="L16" s="35">
        <f>hidden3!J7</f>
        <v>671178</v>
      </c>
      <c r="M16" s="21" t="s">
        <v>6</v>
      </c>
      <c r="N16" s="35">
        <f>hidden3!L7</f>
        <v>0</v>
      </c>
    </row>
    <row r="17" spans="1:14" ht="120.75" customHeight="1" x14ac:dyDescent="0.2">
      <c r="A17" s="10" t="s">
        <v>53</v>
      </c>
      <c r="B17" s="6">
        <v>335</v>
      </c>
      <c r="C17" s="6" t="s">
        <v>6</v>
      </c>
      <c r="D17" s="6" t="s">
        <v>6</v>
      </c>
      <c r="E17" s="6" t="s">
        <v>6</v>
      </c>
      <c r="F17" s="35">
        <f>hidden3!D8</f>
        <v>25188762</v>
      </c>
      <c r="G17" s="6" t="s">
        <v>6</v>
      </c>
      <c r="H17" s="6" t="s">
        <v>6</v>
      </c>
      <c r="I17" s="6" t="s">
        <v>6</v>
      </c>
      <c r="J17" s="6" t="s">
        <v>6</v>
      </c>
      <c r="K17" s="6" t="s">
        <v>6</v>
      </c>
      <c r="L17" s="6" t="s">
        <v>6</v>
      </c>
      <c r="M17" s="21" t="s">
        <v>6</v>
      </c>
      <c r="N17" s="6" t="s">
        <v>6</v>
      </c>
    </row>
    <row r="18" spans="1:14" ht="171" customHeight="1" x14ac:dyDescent="0.2">
      <c r="A18" s="33" t="s">
        <v>54</v>
      </c>
      <c r="B18" s="6">
        <v>340</v>
      </c>
      <c r="C18" s="6" t="s">
        <v>6</v>
      </c>
      <c r="D18" s="6" t="s">
        <v>6</v>
      </c>
      <c r="E18" s="6" t="s">
        <v>6</v>
      </c>
      <c r="F18" s="35">
        <f>hidden3!D9</f>
        <v>599147</v>
      </c>
      <c r="G18" s="6" t="s">
        <v>6</v>
      </c>
      <c r="H18" s="6" t="s">
        <v>6</v>
      </c>
      <c r="I18" s="6" t="s">
        <v>6</v>
      </c>
      <c r="J18" s="6" t="s">
        <v>6</v>
      </c>
      <c r="K18" s="6" t="s">
        <v>6</v>
      </c>
      <c r="L18" s="6" t="s">
        <v>6</v>
      </c>
      <c r="M18" s="21" t="s">
        <v>6</v>
      </c>
      <c r="N18" s="6" t="s">
        <v>6</v>
      </c>
    </row>
    <row r="19" spans="1:14" ht="162.75" customHeight="1" x14ac:dyDescent="0.2">
      <c r="A19" s="29" t="s">
        <v>55</v>
      </c>
      <c r="B19" s="6">
        <v>345</v>
      </c>
      <c r="C19" s="6" t="s">
        <v>6</v>
      </c>
      <c r="D19" s="6" t="s">
        <v>6</v>
      </c>
      <c r="E19" s="6" t="s">
        <v>6</v>
      </c>
      <c r="F19" s="6" t="s">
        <v>6</v>
      </c>
      <c r="G19" s="6" t="s">
        <v>6</v>
      </c>
      <c r="H19" s="35">
        <f>hidden3!F10</f>
        <v>6828241</v>
      </c>
      <c r="I19" s="6" t="s">
        <v>6</v>
      </c>
      <c r="J19" s="35">
        <f>hidden3!H10</f>
        <v>1047734</v>
      </c>
      <c r="K19" s="6" t="s">
        <v>6</v>
      </c>
      <c r="L19" s="35">
        <f>hidden3!J10</f>
        <v>485381</v>
      </c>
      <c r="M19" s="21" t="s">
        <v>6</v>
      </c>
      <c r="N19" s="6" t="s">
        <v>6</v>
      </c>
    </row>
    <row r="20" spans="1:14" ht="172.5" customHeight="1" x14ac:dyDescent="0.2">
      <c r="A20" s="29" t="s">
        <v>56</v>
      </c>
      <c r="B20" s="6">
        <v>350</v>
      </c>
      <c r="C20" s="6" t="s">
        <v>6</v>
      </c>
      <c r="D20" s="6" t="s">
        <v>6</v>
      </c>
      <c r="E20" s="6" t="s">
        <v>6</v>
      </c>
      <c r="F20" s="6" t="s">
        <v>6</v>
      </c>
      <c r="G20" s="6" t="s">
        <v>6</v>
      </c>
      <c r="H20" s="35">
        <f>hidden3!F11</f>
        <v>686351</v>
      </c>
      <c r="I20" s="6" t="s">
        <v>6</v>
      </c>
      <c r="J20" s="35">
        <f>hidden3!H11</f>
        <v>100642</v>
      </c>
      <c r="K20" s="6" t="s">
        <v>6</v>
      </c>
      <c r="L20" s="35">
        <f>hidden3!J11</f>
        <v>185797</v>
      </c>
      <c r="M20" s="21" t="s">
        <v>6</v>
      </c>
      <c r="N20" s="6" t="s">
        <v>6</v>
      </c>
    </row>
    <row r="21" spans="1:14" ht="108.75" customHeight="1" x14ac:dyDescent="0.2">
      <c r="A21" s="8" t="s">
        <v>19</v>
      </c>
      <c r="B21" s="6">
        <v>355</v>
      </c>
      <c r="C21" s="35">
        <f>hidden3!A12</f>
        <v>0</v>
      </c>
      <c r="D21" s="35">
        <f>hidden3!B12</f>
        <v>0</v>
      </c>
      <c r="E21" s="35">
        <f>hidden3!C12</f>
        <v>21444</v>
      </c>
      <c r="F21" s="35">
        <f>hidden3!D12</f>
        <v>49322</v>
      </c>
      <c r="G21" s="35">
        <f>hidden3!E12</f>
        <v>0</v>
      </c>
      <c r="H21" s="35">
        <f>hidden3!F12</f>
        <v>0</v>
      </c>
      <c r="I21" s="35">
        <f>hidden3!G12</f>
        <v>0</v>
      </c>
      <c r="J21" s="35">
        <f>hidden3!H12</f>
        <v>0</v>
      </c>
      <c r="K21" s="35">
        <f>hidden3!I12</f>
        <v>0</v>
      </c>
      <c r="L21" s="35">
        <f>hidden3!J12</f>
        <v>0</v>
      </c>
      <c r="M21" s="25">
        <f>hidden3!K12</f>
        <v>0</v>
      </c>
      <c r="N21" s="35">
        <f>hidden3!L12</f>
        <v>0</v>
      </c>
    </row>
    <row r="22" spans="1:14" ht="83.25" customHeight="1" x14ac:dyDescent="0.2">
      <c r="A22" s="8" t="s">
        <v>20</v>
      </c>
      <c r="B22" s="6">
        <v>360</v>
      </c>
      <c r="C22" s="35">
        <f>hidden3!A13</f>
        <v>0</v>
      </c>
      <c r="D22" s="35">
        <f>hidden3!B13</f>
        <v>0</v>
      </c>
      <c r="E22" s="35">
        <f>hidden3!C13</f>
        <v>21444</v>
      </c>
      <c r="F22" s="35">
        <f>hidden3!D13</f>
        <v>49322</v>
      </c>
      <c r="G22" s="35">
        <f>hidden3!E13</f>
        <v>0</v>
      </c>
      <c r="H22" s="35">
        <f>hidden3!F13</f>
        <v>0</v>
      </c>
      <c r="I22" s="35">
        <f>hidden3!G13</f>
        <v>0</v>
      </c>
      <c r="J22" s="35">
        <f>hidden3!H13</f>
        <v>0</v>
      </c>
      <c r="K22" s="35">
        <f>hidden3!I13</f>
        <v>0</v>
      </c>
      <c r="L22" s="35">
        <f>hidden3!J13</f>
        <v>0</v>
      </c>
      <c r="M22" s="25">
        <f>hidden3!K13</f>
        <v>0</v>
      </c>
      <c r="N22" s="35">
        <f>hidden3!L13</f>
        <v>0</v>
      </c>
    </row>
    <row r="23" spans="1:14" x14ac:dyDescent="0.2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52" t="s">
        <v>57</v>
      </c>
      <c r="B25" s="52"/>
      <c r="C25" s="52"/>
      <c r="D25" s="52"/>
      <c r="E25" s="34"/>
      <c r="F25" s="34"/>
      <c r="G25" s="34"/>
      <c r="H25" s="34"/>
      <c r="M25" t="s">
        <v>58</v>
      </c>
    </row>
    <row r="26" spans="1:14" x14ac:dyDescent="0.2">
      <c r="A26" s="13"/>
      <c r="B26" s="14"/>
      <c r="C26" s="14"/>
      <c r="D26" s="1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13"/>
      <c r="B27" s="14"/>
      <c r="C27" s="14"/>
      <c r="D27" s="1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15"/>
      <c r="B28" s="16"/>
      <c r="C28" s="16"/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17"/>
      <c r="B29" s="18"/>
      <c r="C29" s="18"/>
      <c r="D29" s="18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15"/>
      <c r="B30" s="19"/>
      <c r="C30" s="19"/>
      <c r="D30" s="19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 x14ac:dyDescent="0.25">
      <c r="A31" s="1"/>
    </row>
  </sheetData>
  <mergeCells count="13">
    <mergeCell ref="A25:D25"/>
    <mergeCell ref="G7:H7"/>
    <mergeCell ref="I7:J7"/>
    <mergeCell ref="K7:L7"/>
    <mergeCell ref="M7:N7"/>
    <mergeCell ref="M1:N1"/>
    <mergeCell ref="A7:A8"/>
    <mergeCell ref="B7:B8"/>
    <mergeCell ref="A2:N2"/>
    <mergeCell ref="A4:N4"/>
    <mergeCell ref="C7:D7"/>
    <mergeCell ref="E7:F7"/>
    <mergeCell ref="B5:L5"/>
  </mergeCells>
  <printOptions horizontalCentered="1"/>
  <pageMargins left="0" right="0" top="0.19685039370078741" bottom="0.19685039370078741" header="0.11811023622047245" footer="0.11811023622047245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2.75" x14ac:dyDescent="0.2"/>
  <sheetData>
    <row r="1" spans="1:14" s="24" customFormat="1" x14ac:dyDescent="0.2">
      <c r="A1" s="24">
        <v>0</v>
      </c>
      <c r="B1" s="24">
        <v>0</v>
      </c>
      <c r="C1" s="24">
        <v>583602</v>
      </c>
      <c r="D1" s="24">
        <v>2262887</v>
      </c>
      <c r="E1" s="24">
        <v>183798</v>
      </c>
      <c r="F1" s="24">
        <v>940220</v>
      </c>
      <c r="G1" s="24">
        <v>0</v>
      </c>
      <c r="H1" s="24">
        <v>0</v>
      </c>
      <c r="I1" s="24">
        <v>4814528</v>
      </c>
      <c r="J1" s="24">
        <v>17194573</v>
      </c>
      <c r="K1" s="24">
        <v>24792495</v>
      </c>
      <c r="L1" s="24">
        <v>88606552</v>
      </c>
      <c r="M1" s="24">
        <v>60601293</v>
      </c>
      <c r="N1" s="24">
        <v>684626755</v>
      </c>
    </row>
    <row r="2" spans="1:14" x14ac:dyDescent="0.2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2709113</v>
      </c>
      <c r="N2">
        <v>30603979</v>
      </c>
    </row>
    <row r="3" spans="1:14" x14ac:dyDescent="0.2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40420583</v>
      </c>
      <c r="N3">
        <v>456752596</v>
      </c>
    </row>
    <row r="4" spans="1:14" x14ac:dyDescent="0.2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13464709</v>
      </c>
      <c r="N4">
        <v>152151219</v>
      </c>
    </row>
    <row r="5" spans="1:14" x14ac:dyDescent="0.2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30608</v>
      </c>
      <c r="K5">
        <v>0</v>
      </c>
      <c r="L5">
        <v>123</v>
      </c>
      <c r="M5">
        <v>0</v>
      </c>
      <c r="N5">
        <v>693455003</v>
      </c>
    </row>
    <row r="6" spans="1:14" x14ac:dyDescent="0.2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25078031</v>
      </c>
    </row>
    <row r="7" spans="1:14" x14ac:dyDescent="0.2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15854938</v>
      </c>
    </row>
    <row r="8" spans="1:14" x14ac:dyDescent="0.2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12474055</v>
      </c>
    </row>
    <row r="9" spans="1:14" x14ac:dyDescent="0.2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41200765</v>
      </c>
    </row>
    <row r="10" spans="1:14" x14ac:dyDescent="0.2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2492498</v>
      </c>
    </row>
    <row r="11" spans="1:14" x14ac:dyDescent="0.2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595865332</v>
      </c>
    </row>
    <row r="12" spans="1:14" x14ac:dyDescent="0.2">
      <c r="A12">
        <v>0</v>
      </c>
      <c r="B12">
        <v>0</v>
      </c>
      <c r="C12">
        <v>89370</v>
      </c>
      <c r="D12">
        <v>309320</v>
      </c>
      <c r="E12">
        <v>2522</v>
      </c>
      <c r="F12">
        <v>8702</v>
      </c>
      <c r="G12">
        <v>0</v>
      </c>
      <c r="H12">
        <v>0</v>
      </c>
      <c r="I12">
        <v>36295</v>
      </c>
      <c r="J12">
        <v>173858</v>
      </c>
      <c r="K12">
        <v>631137</v>
      </c>
      <c r="L12">
        <v>2365922</v>
      </c>
      <c r="M12">
        <v>249626</v>
      </c>
      <c r="N12">
        <v>2819378</v>
      </c>
    </row>
    <row r="13" spans="1:14" x14ac:dyDescent="0.2">
      <c r="A13">
        <v>0</v>
      </c>
      <c r="B13">
        <v>0</v>
      </c>
      <c r="C13">
        <v>704304</v>
      </c>
      <c r="D13">
        <v>4151547</v>
      </c>
      <c r="E13">
        <v>192838</v>
      </c>
      <c r="F13">
        <v>1203543</v>
      </c>
      <c r="G13">
        <v>0</v>
      </c>
      <c r="H13">
        <v>0</v>
      </c>
      <c r="I13">
        <v>88220</v>
      </c>
      <c r="J13">
        <v>471574</v>
      </c>
      <c r="K13">
        <v>698391</v>
      </c>
      <c r="L13">
        <v>2700131</v>
      </c>
      <c r="M13">
        <v>547879</v>
      </c>
      <c r="N13">
        <v>6122881</v>
      </c>
    </row>
    <row r="14" spans="1:14" x14ac:dyDescent="0.2">
      <c r="A14">
        <v>0</v>
      </c>
      <c r="B14">
        <v>0</v>
      </c>
      <c r="C14">
        <v>1377276</v>
      </c>
      <c r="D14">
        <v>6723754</v>
      </c>
      <c r="E14">
        <v>379158</v>
      </c>
      <c r="F14">
        <v>2152465</v>
      </c>
      <c r="G14">
        <v>0</v>
      </c>
      <c r="H14">
        <v>0</v>
      </c>
      <c r="I14">
        <v>4939043</v>
      </c>
      <c r="J14">
        <v>17870613</v>
      </c>
      <c r="K14">
        <v>26122023</v>
      </c>
      <c r="L14">
        <v>93672728</v>
      </c>
      <c r="M14">
        <v>117993203</v>
      </c>
      <c r="N14">
        <v>2719497430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/>
  </sheetViews>
  <sheetFormatPr defaultRowHeight="12.75" x14ac:dyDescent="0.2"/>
  <sheetData>
    <row r="1" spans="1:14" s="24" customFormat="1" x14ac:dyDescent="0.2">
      <c r="A1" s="24">
        <v>418755</v>
      </c>
      <c r="B1" s="24">
        <v>2776566</v>
      </c>
      <c r="C1" s="24">
        <v>650</v>
      </c>
      <c r="D1" s="24">
        <v>4811</v>
      </c>
      <c r="E1" s="24">
        <v>99509</v>
      </c>
      <c r="F1" s="24">
        <v>1060346</v>
      </c>
      <c r="G1" s="24">
        <v>0</v>
      </c>
      <c r="H1" s="24">
        <v>0</v>
      </c>
      <c r="I1" s="24">
        <v>3353047</v>
      </c>
      <c r="J1" s="24">
        <v>25974001</v>
      </c>
      <c r="K1" s="24">
        <v>31169783</v>
      </c>
      <c r="L1" s="24">
        <v>174632818</v>
      </c>
      <c r="M1" s="24">
        <v>13</v>
      </c>
      <c r="N1" s="24">
        <v>14</v>
      </c>
    </row>
    <row r="2" spans="1:14" x14ac:dyDescent="0.2">
      <c r="A2">
        <v>0</v>
      </c>
      <c r="B2">
        <v>5731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110438</v>
      </c>
      <c r="K2">
        <v>0</v>
      </c>
      <c r="L2">
        <v>605317</v>
      </c>
    </row>
    <row r="3" spans="1:14" x14ac:dyDescent="0.2">
      <c r="A3">
        <v>28408</v>
      </c>
      <c r="B3">
        <v>188699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818</v>
      </c>
      <c r="J3">
        <v>7248</v>
      </c>
      <c r="K3">
        <v>36639</v>
      </c>
      <c r="L3">
        <v>211815</v>
      </c>
    </row>
    <row r="4" spans="1:14" x14ac:dyDescent="0.2">
      <c r="A4">
        <v>35714</v>
      </c>
      <c r="B4">
        <v>257637</v>
      </c>
      <c r="C4">
        <v>52833</v>
      </c>
      <c r="D4">
        <v>586972</v>
      </c>
      <c r="E4">
        <v>28403</v>
      </c>
      <c r="F4">
        <v>304617</v>
      </c>
      <c r="G4">
        <v>0</v>
      </c>
      <c r="H4">
        <v>0</v>
      </c>
      <c r="I4">
        <v>818</v>
      </c>
      <c r="J4">
        <v>7248</v>
      </c>
      <c r="K4">
        <v>10000</v>
      </c>
      <c r="L4">
        <v>64500</v>
      </c>
    </row>
    <row r="5" spans="1:14" x14ac:dyDescent="0.2">
      <c r="A5">
        <v>482877</v>
      </c>
      <c r="B5">
        <v>3228633</v>
      </c>
      <c r="C5">
        <v>53483</v>
      </c>
      <c r="D5">
        <v>591783</v>
      </c>
      <c r="E5">
        <v>127912</v>
      </c>
      <c r="F5">
        <v>1364963</v>
      </c>
      <c r="G5">
        <v>0</v>
      </c>
      <c r="H5">
        <v>0</v>
      </c>
      <c r="I5">
        <v>3354683</v>
      </c>
      <c r="J5">
        <v>26098935</v>
      </c>
      <c r="K5">
        <v>31216422</v>
      </c>
      <c r="L5">
        <v>175514450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2.75" x14ac:dyDescent="0.2"/>
  <sheetData>
    <row r="1" spans="1:14" s="24" customFormat="1" x14ac:dyDescent="0.2">
      <c r="A1" s="24">
        <v>243331</v>
      </c>
      <c r="B1" s="24">
        <v>793220</v>
      </c>
      <c r="C1" s="24">
        <v>5757795</v>
      </c>
      <c r="D1" s="24">
        <v>13242918</v>
      </c>
      <c r="E1" s="24">
        <v>1372866</v>
      </c>
      <c r="F1" s="24">
        <v>3157592</v>
      </c>
      <c r="G1" s="24">
        <v>209975</v>
      </c>
      <c r="H1" s="24">
        <v>482943</v>
      </c>
      <c r="I1" s="24">
        <v>161910</v>
      </c>
      <c r="J1" s="24">
        <v>372393</v>
      </c>
      <c r="K1" s="24">
        <v>243884116424</v>
      </c>
      <c r="L1" s="24">
        <v>73165235</v>
      </c>
      <c r="M1" s="24">
        <v>13</v>
      </c>
      <c r="N1" s="24">
        <v>14</v>
      </c>
    </row>
    <row r="2" spans="1:14" x14ac:dyDescent="0.2">
      <c r="A2">
        <v>0</v>
      </c>
      <c r="B2">
        <v>0</v>
      </c>
      <c r="C2">
        <v>5757795</v>
      </c>
      <c r="D2">
        <v>13242918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4" x14ac:dyDescent="0.2">
      <c r="A3">
        <v>0</v>
      </c>
      <c r="B3">
        <v>0</v>
      </c>
      <c r="C3">
        <v>0</v>
      </c>
      <c r="D3">
        <v>0</v>
      </c>
      <c r="E3">
        <v>640151</v>
      </c>
      <c r="F3">
        <v>1472347</v>
      </c>
      <c r="G3">
        <v>165420</v>
      </c>
      <c r="H3">
        <v>380467</v>
      </c>
      <c r="I3">
        <v>115842</v>
      </c>
      <c r="J3">
        <v>266435</v>
      </c>
      <c r="K3">
        <v>0</v>
      </c>
      <c r="L3">
        <v>0</v>
      </c>
    </row>
    <row r="4" spans="1:14" x14ac:dyDescent="0.2">
      <c r="A4">
        <v>0</v>
      </c>
      <c r="B4">
        <v>0</v>
      </c>
      <c r="C4">
        <v>0</v>
      </c>
      <c r="D4">
        <v>0</v>
      </c>
      <c r="E4">
        <v>335265</v>
      </c>
      <c r="F4">
        <v>771108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4" x14ac:dyDescent="0.2">
      <c r="A5">
        <v>0</v>
      </c>
      <c r="B5">
        <v>0</v>
      </c>
      <c r="C5">
        <v>0</v>
      </c>
      <c r="D5">
        <v>0</v>
      </c>
      <c r="E5">
        <v>397451</v>
      </c>
      <c r="F5">
        <v>914136</v>
      </c>
      <c r="G5">
        <v>44555</v>
      </c>
      <c r="H5">
        <v>102476</v>
      </c>
      <c r="I5">
        <v>46068</v>
      </c>
      <c r="J5">
        <v>105957</v>
      </c>
      <c r="K5">
        <v>0</v>
      </c>
      <c r="L5">
        <v>0</v>
      </c>
    </row>
    <row r="6" spans="1:14" x14ac:dyDescent="0.2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243884116424</v>
      </c>
      <c r="L6">
        <v>73165235</v>
      </c>
    </row>
    <row r="7" spans="1:14" x14ac:dyDescent="0.2">
      <c r="A7">
        <v>0</v>
      </c>
      <c r="B7">
        <v>0</v>
      </c>
      <c r="C7">
        <v>0</v>
      </c>
      <c r="D7">
        <v>25787907</v>
      </c>
      <c r="E7">
        <v>0</v>
      </c>
      <c r="F7">
        <v>7514591</v>
      </c>
      <c r="G7">
        <v>0</v>
      </c>
      <c r="H7">
        <v>1148377</v>
      </c>
      <c r="I7">
        <v>0</v>
      </c>
      <c r="J7">
        <v>671178</v>
      </c>
      <c r="K7">
        <v>0</v>
      </c>
      <c r="L7">
        <v>0</v>
      </c>
    </row>
    <row r="8" spans="1:14" x14ac:dyDescent="0.2">
      <c r="A8">
        <v>0</v>
      </c>
      <c r="B8">
        <v>0</v>
      </c>
      <c r="C8">
        <v>0</v>
      </c>
      <c r="D8">
        <v>25188762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4" x14ac:dyDescent="0.2">
      <c r="A9">
        <v>0</v>
      </c>
      <c r="B9">
        <v>0</v>
      </c>
      <c r="C9">
        <v>0</v>
      </c>
      <c r="D9">
        <v>599147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4" x14ac:dyDescent="0.2">
      <c r="A10">
        <v>0</v>
      </c>
      <c r="B10">
        <v>0</v>
      </c>
      <c r="C10">
        <v>0</v>
      </c>
      <c r="D10">
        <v>0</v>
      </c>
      <c r="E10">
        <v>0</v>
      </c>
      <c r="F10">
        <v>6828241</v>
      </c>
      <c r="G10">
        <v>0</v>
      </c>
      <c r="H10">
        <v>1047734</v>
      </c>
      <c r="I10">
        <v>0</v>
      </c>
      <c r="J10">
        <v>485381</v>
      </c>
      <c r="K10">
        <v>0</v>
      </c>
      <c r="L10">
        <v>0</v>
      </c>
    </row>
    <row r="11" spans="1:14" x14ac:dyDescent="0.2">
      <c r="A11">
        <v>0</v>
      </c>
      <c r="B11">
        <v>0</v>
      </c>
      <c r="C11">
        <v>0</v>
      </c>
      <c r="D11">
        <v>0</v>
      </c>
      <c r="E11">
        <v>0</v>
      </c>
      <c r="F11">
        <v>686351</v>
      </c>
      <c r="G11">
        <v>0</v>
      </c>
      <c r="H11">
        <v>100642</v>
      </c>
      <c r="I11">
        <v>0</v>
      </c>
      <c r="J11">
        <v>185797</v>
      </c>
      <c r="K11">
        <v>0</v>
      </c>
      <c r="L11">
        <v>0</v>
      </c>
    </row>
    <row r="12" spans="1:14" x14ac:dyDescent="0.2">
      <c r="A12">
        <v>0</v>
      </c>
      <c r="B12">
        <v>0</v>
      </c>
      <c r="C12">
        <v>21444</v>
      </c>
      <c r="D12">
        <v>49322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4" x14ac:dyDescent="0.2">
      <c r="A13">
        <v>0</v>
      </c>
      <c r="B13">
        <v>0</v>
      </c>
      <c r="C13">
        <v>21444</v>
      </c>
      <c r="D13">
        <v>49322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4" x14ac:dyDescent="0.2">
      <c r="A14">
        <v>243331</v>
      </c>
      <c r="B14">
        <v>793220</v>
      </c>
      <c r="C14">
        <v>11558478</v>
      </c>
      <c r="D14">
        <v>78160296</v>
      </c>
      <c r="E14">
        <v>2745733</v>
      </c>
      <c r="F14">
        <v>21344366</v>
      </c>
      <c r="G14">
        <v>419950</v>
      </c>
      <c r="H14">
        <v>3262639</v>
      </c>
      <c r="I14">
        <v>323820</v>
      </c>
      <c r="J14">
        <v>2087141</v>
      </c>
      <c r="K14">
        <v>487768232848</v>
      </c>
      <c r="L14">
        <v>146330470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cols>
    <col min="1" max="1" width="35.42578125" customWidth="1"/>
  </cols>
  <sheetData>
    <row r="1" spans="1:2" x14ac:dyDescent="0.2">
      <c r="A1" t="s">
        <v>59</v>
      </c>
      <c r="B1">
        <v>1</v>
      </c>
    </row>
    <row r="2" spans="1:2" x14ac:dyDescent="0.2">
      <c r="A2" t="s">
        <v>60</v>
      </c>
      <c r="B2">
        <v>2</v>
      </c>
    </row>
    <row r="3" spans="1:2" x14ac:dyDescent="0.2">
      <c r="A3" t="s">
        <v>61</v>
      </c>
      <c r="B3">
        <v>3</v>
      </c>
    </row>
    <row r="4" spans="1:2" x14ac:dyDescent="0.2">
      <c r="A4" t="s">
        <v>62</v>
      </c>
      <c r="B4">
        <v>4</v>
      </c>
    </row>
    <row r="5" spans="1:2" x14ac:dyDescent="0.2">
      <c r="A5" t="s">
        <v>63</v>
      </c>
      <c r="B5">
        <v>5</v>
      </c>
    </row>
    <row r="6" spans="1:2" x14ac:dyDescent="0.2">
      <c r="A6" t="s">
        <v>64</v>
      </c>
      <c r="B6">
        <v>6</v>
      </c>
    </row>
    <row r="7" spans="1:2" x14ac:dyDescent="0.2">
      <c r="A7" t="s">
        <v>65</v>
      </c>
      <c r="B7">
        <v>7</v>
      </c>
    </row>
    <row r="8" spans="1:2" x14ac:dyDescent="0.2">
      <c r="A8" t="s">
        <v>66</v>
      </c>
      <c r="B8">
        <v>8</v>
      </c>
    </row>
    <row r="9" spans="1:2" x14ac:dyDescent="0.2">
      <c r="A9" t="s">
        <v>67</v>
      </c>
      <c r="B9">
        <v>9</v>
      </c>
    </row>
    <row r="10" spans="1:2" x14ac:dyDescent="0.2">
      <c r="A10" t="s">
        <v>68</v>
      </c>
      <c r="B10">
        <v>10</v>
      </c>
    </row>
    <row r="11" spans="1:2" x14ac:dyDescent="0.2">
      <c r="A11" t="s">
        <v>69</v>
      </c>
      <c r="B11">
        <v>11</v>
      </c>
    </row>
    <row r="12" spans="1:2" x14ac:dyDescent="0.2">
      <c r="A12" t="s">
        <v>70</v>
      </c>
      <c r="B12">
        <v>12</v>
      </c>
    </row>
    <row r="13" spans="1:2" x14ac:dyDescent="0.2">
      <c r="A13" t="s">
        <v>71</v>
      </c>
      <c r="B13">
        <v>13</v>
      </c>
    </row>
    <row r="14" spans="1:2" x14ac:dyDescent="0.2">
      <c r="A14" t="s">
        <v>72</v>
      </c>
      <c r="B14">
        <v>14</v>
      </c>
    </row>
    <row r="15" spans="1:2" x14ac:dyDescent="0.2">
      <c r="A15" t="s">
        <v>73</v>
      </c>
      <c r="B15">
        <v>15</v>
      </c>
    </row>
    <row r="16" spans="1:2" x14ac:dyDescent="0.2">
      <c r="A16" t="s">
        <v>74</v>
      </c>
      <c r="B16">
        <v>16</v>
      </c>
    </row>
    <row r="17" spans="1:2" x14ac:dyDescent="0.2">
      <c r="A17" t="s">
        <v>75</v>
      </c>
      <c r="B17">
        <v>17</v>
      </c>
    </row>
    <row r="18" spans="1:2" x14ac:dyDescent="0.2">
      <c r="A18" t="s">
        <v>76</v>
      </c>
      <c r="B18">
        <v>18</v>
      </c>
    </row>
    <row r="19" spans="1:2" x14ac:dyDescent="0.2">
      <c r="A19" t="s">
        <v>77</v>
      </c>
      <c r="B19">
        <v>19</v>
      </c>
    </row>
    <row r="20" spans="1:2" x14ac:dyDescent="0.2">
      <c r="A20" t="s">
        <v>78</v>
      </c>
      <c r="B20">
        <v>20</v>
      </c>
    </row>
    <row r="21" spans="1:2" x14ac:dyDescent="0.2">
      <c r="A21" t="s">
        <v>79</v>
      </c>
      <c r="B21">
        <v>21</v>
      </c>
    </row>
    <row r="22" spans="1:2" x14ac:dyDescent="0.2">
      <c r="A22" t="s">
        <v>80</v>
      </c>
      <c r="B22">
        <v>22</v>
      </c>
    </row>
    <row r="23" spans="1:2" x14ac:dyDescent="0.2">
      <c r="A23" t="s">
        <v>80</v>
      </c>
      <c r="B23">
        <v>23</v>
      </c>
    </row>
    <row r="24" spans="1:2" x14ac:dyDescent="0.2">
      <c r="A24" t="s">
        <v>81</v>
      </c>
      <c r="B24">
        <v>24</v>
      </c>
    </row>
    <row r="25" spans="1:2" x14ac:dyDescent="0.2">
      <c r="A25" t="s">
        <v>82</v>
      </c>
      <c r="B25">
        <v>25</v>
      </c>
    </row>
    <row r="26" spans="1:2" x14ac:dyDescent="0.2">
      <c r="A26" t="s">
        <v>83</v>
      </c>
      <c r="B26">
        <v>26</v>
      </c>
    </row>
    <row r="27" spans="1:2" x14ac:dyDescent="0.2">
      <c r="A27" t="s">
        <v>84</v>
      </c>
      <c r="B27">
        <v>27</v>
      </c>
    </row>
    <row r="28" spans="1:2" x14ac:dyDescent="0.2">
      <c r="A28" t="s">
        <v>85</v>
      </c>
      <c r="B28">
        <v>28</v>
      </c>
    </row>
    <row r="29" spans="1:2" x14ac:dyDescent="0.2">
      <c r="A29" t="s">
        <v>86</v>
      </c>
      <c r="B29">
        <v>29</v>
      </c>
    </row>
    <row r="30" spans="1:2" x14ac:dyDescent="0.2">
      <c r="A30" t="s">
        <v>87</v>
      </c>
      <c r="B30">
        <v>30</v>
      </c>
    </row>
    <row r="31" spans="1:2" x14ac:dyDescent="0.2">
      <c r="A31" t="s">
        <v>88</v>
      </c>
      <c r="B31">
        <v>31</v>
      </c>
    </row>
    <row r="32" spans="1:2" x14ac:dyDescent="0.2">
      <c r="A32" t="s">
        <v>89</v>
      </c>
      <c r="B32">
        <v>32</v>
      </c>
    </row>
    <row r="33" spans="1:2" x14ac:dyDescent="0.2">
      <c r="A33" t="s">
        <v>90</v>
      </c>
      <c r="B33">
        <v>33</v>
      </c>
    </row>
    <row r="34" spans="1:2" x14ac:dyDescent="0.2">
      <c r="A34" t="s">
        <v>91</v>
      </c>
      <c r="B34">
        <v>34</v>
      </c>
    </row>
    <row r="35" spans="1:2" x14ac:dyDescent="0.2">
      <c r="A35" t="s">
        <v>92</v>
      </c>
      <c r="B35">
        <v>35</v>
      </c>
    </row>
    <row r="36" spans="1:2" x14ac:dyDescent="0.2">
      <c r="A36" t="s">
        <v>93</v>
      </c>
      <c r="B36">
        <v>36</v>
      </c>
    </row>
    <row r="37" spans="1:2" x14ac:dyDescent="0.2">
      <c r="A37" t="s">
        <v>94</v>
      </c>
      <c r="B37">
        <v>37</v>
      </c>
    </row>
    <row r="38" spans="1:2" x14ac:dyDescent="0.2">
      <c r="A38">
        <v>2015</v>
      </c>
      <c r="B38">
        <v>38</v>
      </c>
    </row>
    <row r="39" spans="1:2" x14ac:dyDescent="0.2">
      <c r="A39">
        <v>2014</v>
      </c>
      <c r="B39">
        <v>39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Раздел 1</vt:lpstr>
      <vt:lpstr>Раздел 2</vt:lpstr>
      <vt:lpstr>Раздел 3</vt:lpstr>
      <vt:lpstr>hidden1</vt:lpstr>
      <vt:lpstr>hidden2</vt:lpstr>
      <vt:lpstr>hidden3</vt:lpstr>
      <vt:lpstr>hidden4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Шестаева Ирина Васильевна</dc:creator>
  <cp:lastModifiedBy>Шестаева Ирина Васильевна</cp:lastModifiedBy>
  <cp:lastPrinted>2016-06-23T07:15:53Z</cp:lastPrinted>
  <dcterms:created xsi:type="dcterms:W3CDTF">2009-01-13T09:31:23Z</dcterms:created>
  <dcterms:modified xsi:type="dcterms:W3CDTF">2016-06-23T07:16:00Z</dcterms:modified>
</cp:coreProperties>
</file>