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10188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6" sheetId="5" r:id="rId5"/>
    <sheet name="Раздел 7" sheetId="6" r:id="rId6"/>
    <sheet name="hidden1" sheetId="7" state="hidden" r:id="rId7"/>
    <sheet name="hidden2" sheetId="8" state="hidden" r:id="rId8"/>
    <sheet name="hidden3" sheetId="9" state="hidden" r:id="rId9"/>
    <sheet name="hidden4" sheetId="10" state="hidden" r:id="rId10"/>
    <sheet name="hidden5" sheetId="11" state="hidden" r:id="rId11"/>
    <sheet name="hidden6" sheetId="12" state="hidden" r:id="rId12"/>
    <sheet name="hidden7" sheetId="13" state="hidden" r:id="rId13"/>
    <sheet name="hidden8" sheetId="14" state="hidden" r:id="rId14"/>
  </sheets>
  <definedNames>
    <definedName name="_xlnm.Print_Area" localSheetId="4">'Раздел 6'!$A$1:$F$15</definedName>
    <definedName name="_xlnm.Print_Area" localSheetId="5">'Раздел 7'!$A$1:$L$14</definedName>
  </definedNames>
  <calcPr fullCalcOnLoad="1"/>
</workbook>
</file>

<file path=xl/sharedStrings.xml><?xml version="1.0" encoding="utf-8"?>
<sst xmlns="http://schemas.openxmlformats.org/spreadsheetml/2006/main" count="333" uniqueCount="162">
  <si>
    <t>Показатели</t>
  </si>
  <si>
    <t>Код строки</t>
  </si>
  <si>
    <t>Дизельное топливо (630)</t>
  </si>
  <si>
    <t>Прямогонный бензин (650)</t>
  </si>
  <si>
    <t>Значение показателя (тонн)</t>
  </si>
  <si>
    <t>А</t>
  </si>
  <si>
    <t>Б</t>
  </si>
  <si>
    <t xml:space="preserve">Операции, подлежащие налогообложению акцизами (за исключением экспорта) </t>
  </si>
  <si>
    <t>110</t>
  </si>
  <si>
    <t>Х</t>
  </si>
  <si>
    <r>
      <t xml:space="preserve">- оприходование прямогонного бензина лицом, имеющим свидетельство на переработку прямогонного бензина, произведенного в результате оказания указанному лицу услуг по переработке сырья (материалов), принадлежащего ему на праве собственности (пп.23 п.1 ст.182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>)</t>
    </r>
  </si>
  <si>
    <t>115</t>
  </si>
  <si>
    <r>
      <t xml:space="preserve">- оприходование прямогонного бензина в структуре лица, имеющего свидетельство на переработку прямогонного бензина, произведенного в указанной структуре из сырья (материалов), принадлежащего указанному лицу на праве собственности (пп.24 п.1 ст.182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>)</t>
    </r>
  </si>
  <si>
    <t>120</t>
  </si>
  <si>
    <t>Сумма акциза, подлежащая вычету</t>
  </si>
  <si>
    <t>130</t>
  </si>
  <si>
    <r>
      <t xml:space="preserve">- </t>
    </r>
    <r>
      <rPr>
        <sz val="9"/>
        <color indexed="8"/>
        <rFont val="Times New Roman"/>
        <family val="1"/>
      </rPr>
      <t xml:space="preserve">сумма акциза, исчисленная налогоплательщиком, имеющим свидетельство на производство прямогонного бензина, при совершении с прямогонным бензином операций, указанных в пп.7 и 12 п.1 ст.182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 xml:space="preserve"> (п. 14 ст. 200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>)</t>
    </r>
  </si>
  <si>
    <t>135</t>
  </si>
  <si>
    <r>
      <t xml:space="preserve">- сумма акциза, исчисленная налогоплательщиком, имеющим свидетельство на переработку прямогонного бензина, при совершении операций, указанных в пп.21,23,24 п.1 ст.182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 xml:space="preserve">, в случае использования полученного (оприходованного) прямогонного бензина для производства продукции нефтехимии, отвечающей требованиям, установленным в абзаце втором п.15 ст. 200 НК (п.15 ст.200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>)</t>
    </r>
  </si>
  <si>
    <t>145</t>
  </si>
  <si>
    <r>
      <t xml:space="preserve">- сумма акциза, исчисленная налогоплательщиком, имеющим свидетельство на переработку прямогонного бензина, при совершении операций, указанных в пп.21 п.1 ст.182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>, в случае использования полученного прямогонного бензина для производства продукции нефтехимии, не отвечающей требованиям, установленным в абзаце втором п. 15 ст. 200 НК</t>
    </r>
    <r>
      <rPr>
        <sz val="10"/>
        <color indexed="8"/>
        <rFont val="Times New Roman"/>
        <family val="1"/>
      </rPr>
      <t xml:space="preserve"> РФ</t>
    </r>
    <r>
      <rPr>
        <sz val="9"/>
        <color indexed="8"/>
        <rFont val="Times New Roman"/>
        <family val="1"/>
      </rPr>
      <t xml:space="preserve"> или для производства бензола, параксилола, ортоксилола (п.15 ст.200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>)</t>
    </r>
  </si>
  <si>
    <t>150</t>
  </si>
  <si>
    <r>
      <t xml:space="preserve">- сумма акциза, исчисленная налогоплательщиком, имеющим свидетельство на переработку прямогонного бензина, при совершении операций, указанных в пп.23,24 п.1 ст.182 НК, в случае использования оприходованного прямогонного бензина не для производства продукции нефтехимии, отвечающей требованиям, установленным в абзаце втором п.15 ст.200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 xml:space="preserve"> и (или) его выбытия (п.15 ст.200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>)</t>
    </r>
  </si>
  <si>
    <t>155</t>
  </si>
  <si>
    <t>Реализация подакцизных товаров, помещенных под таможенную процедуру экспорта, за пределы территории Российской Федерации при отсутствии банковской гарантии (договора поручительства), и реализация подакцизных товаров на территорию государств - членов ЕАЭС, по которой в установленный срок не представлены документы, подтверждающие факт экспорта</t>
  </si>
  <si>
    <t>Сумма акциза, предъявленная к возмещению, по нефтепродуктам, факт экспорта которых (в том числе в государства – члены ЕАЭС) документально подтвержден</t>
  </si>
  <si>
    <t>Всего по России</t>
  </si>
  <si>
    <t>ОТЧЕТ
О НАЛОГОВОЙ БАЗЕ И СТРУКТУРЕ НАЧИСЛЕНИЙ ПО АКЦИЗАМ НА НЕФТЕПРОДУКТЫ</t>
  </si>
  <si>
    <r>
      <t xml:space="preserve">из них:
- получение (приобретение в собственность) прямогонного бензина организацией, имеющей свидетельство на переработку прямогонного бензина (пп. 21 п. 1 ст. 182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 xml:space="preserve">) </t>
    </r>
  </si>
  <si>
    <r>
      <t xml:space="preserve">из нее:
- сумма акциза, исчисленная налогоплательщиком, имеющим свидетельство на производство прямогонного бензина, при реализации прямогонного бензина налогоплательщику, имеющему свидетельство на переработку прямогонного бензина (п. 13 ст. 200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>)</t>
    </r>
  </si>
  <si>
    <t>Раздел 1 Акцизы на дизельное топливо (630) и прямогонный бензин (650)</t>
  </si>
  <si>
    <t>Сумма акциза
(тыс. руб.)</t>
  </si>
  <si>
    <t>Моторные масла для дизельных и (или) карбюраторных (инжекторных) двигателей (640)</t>
  </si>
  <si>
    <t>Автомобильный бензин класса 5 (665)</t>
  </si>
  <si>
    <t>Автомобильный бензин, не соответствующий классу 5 (676)</t>
  </si>
  <si>
    <t>Сумма акциза (тыс. руб.)</t>
  </si>
  <si>
    <t>Операции, подлежащие налогообложению акцизами (за исключением экспорта)</t>
  </si>
  <si>
    <t>Значение показателя
(тонн)</t>
  </si>
  <si>
    <t>Раздел 2 Акцизы на моторные масла для дизельных и (или) карбюраторных (инжекторных) двигателей (640), 
автомобильный бензин класса 5 (665) и автомобильный бензин, не соответствующий классу 5 (676)</t>
  </si>
  <si>
    <t>Авиационный керосин (671)</t>
  </si>
  <si>
    <t>Бензол (672)</t>
  </si>
  <si>
    <t>Параксилол (673)</t>
  </si>
  <si>
    <t>Ортоксилол (674)</t>
  </si>
  <si>
    <t>Природный газ (735)</t>
  </si>
  <si>
    <t>Операции, подлежащие налогообложению акцизами</t>
  </si>
  <si>
    <t>310</t>
  </si>
  <si>
    <r>
      <t xml:space="preserve">- оприходование бензола, параксилола, ортоксилола лицом, имеющим свидетельство на совершение операций с бензолом, параксилолом или ортоксилолом, произведенных в результате оказания указанному лицу услуг по переработке сырья (материалов), принадлежащего ему на праве собственности (пп. 26 п. 1 ст.182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>)</t>
    </r>
  </si>
  <si>
    <t>315</t>
  </si>
  <si>
    <r>
      <t xml:space="preserve">- оприходование бензола, параксилола, ортоксилола в структуре лица, имеющего свидетельство на совершение операций с бензолом, параксилолом или ортоксилолом, произведенных в указанной структуре из сырья (материалов), принадлежащего указанному лицу на праве собственности (пп. 27 п.1 ст.182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>)</t>
    </r>
  </si>
  <si>
    <t>320</t>
  </si>
  <si>
    <t>335</t>
  </si>
  <si>
    <r>
      <t xml:space="preserve">- сумма акциза, начисленная налогоплательщиком, включенным в Реестр эксплуатантов гражданской авиации Российской Федерации и имеющим сертификат (свидетельство) эксплуатанта, при совершении операции, указанной в пп.28 п.1 ст.182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>, в случае неиспользования полученного авиационного керосина для заправки воздушных судов, эксплуатируемых налогоплательщиком</t>
    </r>
  </si>
  <si>
    <t>340</t>
  </si>
  <si>
    <t>350</t>
  </si>
  <si>
    <t>Значение показателя
 (тонн)</t>
  </si>
  <si>
    <t>Значение показателя
 (тоннах)</t>
  </si>
  <si>
    <t>Значение показателя
 (тыс. руб.)</t>
  </si>
  <si>
    <r>
      <t xml:space="preserve">из них:
- получение (приобретение в собственность) бензола, параксилола, ортоксилола лицом, имеющим свидетельство на совершение операций с бензолом, параксилолом или ортоксилолом (пп. 25 п. 1 ст. 182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>)</t>
    </r>
  </si>
  <si>
    <r>
      <t xml:space="preserve">из нее:
- сумма акциза, начисленная налогоплательщиком, включенным в Реестр эксплуатантов гражданской авиации Российской Федерации и имеющим сертификат (свидетельство) эксплуатанта, при совершении операции, указанной в пп.28 п.1 ст.182 НК </t>
    </r>
    <r>
      <rPr>
        <sz val="10"/>
        <color indexed="8"/>
        <rFont val="Times New Roman"/>
        <family val="1"/>
      </rPr>
      <t>РФ</t>
    </r>
    <r>
      <rPr>
        <sz val="9"/>
        <color indexed="8"/>
        <rFont val="Times New Roman"/>
        <family val="1"/>
      </rPr>
      <t xml:space="preserve">, в случае использования полученного авиационного керосина для заправки воздушных судов, эксплуатируемых налогоплательщиком </t>
    </r>
  </si>
  <si>
    <t>Раздел 3 Акцизы на авиационный керосин (671), бензол (672), параксилол (673), ортоксилол (674) и природный газ (735)</t>
  </si>
  <si>
    <t>Раздел 4 Акциз на средние дистилляты (677)</t>
  </si>
  <si>
    <t>Средние дистилляты (677)</t>
  </si>
  <si>
    <t>- получение средних дистиллятов российской организацией, имеющей свидетельство о регистрации организации, совершающей операции со средними дистиллятами (пп. 29 п. 1 ст. 182 НК РФ)</t>
  </si>
  <si>
    <t>410</t>
  </si>
  <si>
    <t>- реализация на территории Российской Федерации российскими организациями, включенными в реестр поставщиков бункерного топлива, и (или) российскими организациями, имеющими лицензию на осуществление погрузочно-разгрузочной, и (или) российскими организациями, заключившими с организациями, включенными в реестр поставщиков бункерного топлива, договоры, на основании которых используются объекты, посредством которых осуществляется бункеровка (заправка) водных судов, иностранным организациям средних дистиллятов, принадлежащих указанным российским организациям на праве собственности и вывезенных за пределы Российской Федерации в качестве припасов (пп. 30 п. 1 ст. 182 НК РФ)</t>
  </si>
  <si>
    <t>415</t>
  </si>
  <si>
    <t>- реализация российской организацией, включенной в реестр поставщиков бункерного топлива, средних дистиллятов, приобретенных в собственность и помещенных под таможенную процедуру экспорта, за пределы территории Российской Федерации иностранным организациям, выполняющим работы (оказывающим услуги), связанные с геологическим изучением, разведкой и (или) добычей углеводородного сырья на континентальном шельфе Российской Федерации (пп. 31 п. 1 ст. 182 НК РФ)</t>
  </si>
  <si>
    <t>420</t>
  </si>
  <si>
    <r>
      <t xml:space="preserve">- получение средних дистиллятов организацией, имеющей свидетельство о регистрации лица, совершающего операции по переработке средних дистиллятов </t>
    </r>
    <r>
      <rPr>
        <sz val="10"/>
        <color indexed="8"/>
        <rFont val="Times New Roman"/>
        <family val="1"/>
      </rPr>
      <t>(пп. 32 п. 1 ст. 182 НК РФ)</t>
    </r>
  </si>
  <si>
    <t>421</t>
  </si>
  <si>
    <r>
      <t xml:space="preserve">- оприходование организацией, имеющей свидетельство о регистрации лица, совершающего операции по переработке средних дистиллятов, средних дистиллятов, произведенных в результате оказания ей услуг по переработке сырья (материалов), принадлежащего указанной организации на праве собственности </t>
    </r>
    <r>
      <rPr>
        <sz val="10"/>
        <color indexed="8"/>
        <rFont val="Times New Roman"/>
        <family val="1"/>
      </rPr>
      <t>(пп. 33 п. 1 ст. 182 НК РФ)</t>
    </r>
  </si>
  <si>
    <t>422</t>
  </si>
  <si>
    <t>Сумма акциза, подлежащая вычету:</t>
  </si>
  <si>
    <t>435</t>
  </si>
  <si>
    <t>- сумма акциза, исчисленная налогоплательщиком, при совершении операции, указанной в пп. 29 п. 1 ст. 182 НК РФ, в случае неиспользования полученных дистиллятов для бункеровки (заправки) водных судов и (или) установок и сооружений, принадлежащих налогоплательщику на праве собственности или ином законном основании</t>
  </si>
  <si>
    <t>440</t>
  </si>
  <si>
    <t xml:space="preserve">- сумма акциза, исчисленная налогоплательщиком, при совершении операции, указанной в пп. 30 п. 1 ст. 182 НК РФ, в случае реализации российской организацией, включенной в реестр поставщиков бункерного топлива, и (или) российской организацией, имеющей лицензию на осуществление погрузочно-разгрузочной деятельности, или лицом, заключившим с организацией, включенной в реестр поставщиков бункерного топлива, соответствующие договоры,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</t>
  </si>
  <si>
    <t>445</t>
  </si>
  <si>
    <t>- сумма акциза, исчисленная налогоплательщиком, имеющим свидетельство на совершение операций со средними дистиллятами, при совершении операции, указанной в пп. 30 п. 1 ст. 182 НК РФ, в отношении средних дистиллятов, которые не были вывезены за пределы Российской Федерации в качестве припасов на водных судах, а также использованных на иные цели</t>
  </si>
  <si>
    <t>450</t>
  </si>
  <si>
    <t xml:space="preserve">- сумма акциза, исчисленная налогоплательщиком, имеющим свидетельство на совершение операций со средними дистиллятами, при совершении операции, указанной в пп. 31 п. 1 ст. 182 НК РФ, в случае реализации российской организацией, включенной в реестр поставщиков бункерного топлива, за пределы Российской Федерации в соответствии с таможенной процедурой экспорта иностранной организации, выполняющей работы, связанные с геологическим изучением, разведкой и (или) добычей углеводородного сырья на континентальном шельфе Российской Федерации </t>
  </si>
  <si>
    <t>- сумма акциза, исчисленная налогоплательщиком, имеющим свидетельство на совершение операций со средними дистиллятами, при совершении операции, указанной в пп. 31 п. 1 ст. 182 НК РФ, в случаях выбытия (использования) средних дистиллятов, отличных от реализации российской организацией, включенной в реестр поставщиков бункерного топлива, за пределы Российской Федерации в соответствии с таможенной процедурой экспорта иностранной организации, выполняющей работы, связанные с геологическим изучением, разведкой и (или) добычей углеводородного сырья на континентальном шельфе Российской Федерации</t>
  </si>
  <si>
    <t>460</t>
  </si>
  <si>
    <t>- сумма акциза, исчисленная налогоплательщиком, имеющим свидетельство о регистрации лица, совершающего операции по переработке средних дистиллятов, при совершении операций, указанных в пп. 32 и 33 п. 1 ст. 182 НК РФ</t>
  </si>
  <si>
    <t>Реализация средних дистиллятов, помещенных под таможенную процедуру экспорта, при отсутствии банковской гарантии и реализация в государства – члены ЕАЭС, по которой в установленный срок не представлены документы, подтверждающие факт экспорта</t>
  </si>
  <si>
    <t xml:space="preserve">Сумма акциза, предъявленная к возмещению, по средним дистиллятам, факт экспорта которых (в том числе в государства – члены ЕАЭС) документально подтвержден </t>
  </si>
  <si>
    <t xml:space="preserve">из них:
- реализация на территории Российской Федерации лицами произведенных ими средних дистиллятов </t>
  </si>
  <si>
    <t>из нее:
- сумма акциза, исчисленная налогоплательщиком, при совершении операции, указанной в пп. 29 п. 1 ст. 182 НК РФ, в случае использования полученных дистиллятов для бункеровки (заправки) водных судов и (или) установок и сооружений, указанных в статье 179.5 НК, принадлежащих налогоплательщику на праве собственности или ином законном основании</t>
  </si>
  <si>
    <t>X</t>
  </si>
  <si>
    <t>Форма № 5-НП</t>
  </si>
  <si>
    <r>
      <t xml:space="preserve">- сумма акциза, начисленная налогоплательщиком, имеющим свидетельство на совершение операций с бензолом, параксилолом или ортоксилолом, при совершении операций, указанных в пп. 25, 26 и 27 п.1 ст.182 НК </t>
    </r>
    <r>
      <rPr>
        <sz val="10"/>
        <rFont val="Times New Roman"/>
        <family val="1"/>
      </rPr>
      <t>РФ</t>
    </r>
    <r>
      <rPr>
        <sz val="9"/>
        <rFont val="Times New Roman"/>
        <family val="1"/>
      </rPr>
      <t xml:space="preserve">, в случае использования полученного (оприходованного) бензола, параксилола, ортоксилола  для производства продукции нефтехимии и (или) выбытия (п.20 ст.200 НК </t>
    </r>
    <r>
      <rPr>
        <sz val="10"/>
        <rFont val="Times New Roman"/>
        <family val="1"/>
      </rPr>
      <t>РФ</t>
    </r>
    <r>
      <rPr>
        <sz val="9"/>
        <rFont val="Times New Roman"/>
        <family val="1"/>
      </rPr>
      <t>)</t>
    </r>
  </si>
  <si>
    <r>
      <t xml:space="preserve">- сумма акциза, начисленная налогоплательщиком, имеющим свидетельство на совершение операций с бензолом, параксилолом или ортоксилолом, при совершении операций, указанных в пп. 25, 26 и 27 п.1 ст.182 НК </t>
    </r>
    <r>
      <rPr>
        <sz val="10"/>
        <rFont val="Times New Roman"/>
        <family val="1"/>
      </rPr>
      <t>РФ</t>
    </r>
    <r>
      <rPr>
        <sz val="9"/>
        <rFont val="Times New Roman"/>
        <family val="1"/>
      </rPr>
      <t xml:space="preserve">, в случае использования полученного (оприходованного) бензола, параксилола, ортоксилола  не для производства продукции нефтехимии и (или) выбытия (п.20 ст.200 НК </t>
    </r>
    <r>
      <rPr>
        <sz val="10"/>
        <rFont val="Times New Roman"/>
        <family val="1"/>
      </rPr>
      <t>РФ</t>
    </r>
    <r>
      <rPr>
        <sz val="9"/>
        <rFont val="Times New Roman"/>
        <family val="1"/>
      </rPr>
      <t>)</t>
    </r>
  </si>
  <si>
    <t>из них:
из Республики Беларусь</t>
  </si>
  <si>
    <t>из Республики Казахстан</t>
  </si>
  <si>
    <t>из Республики Армения</t>
  </si>
  <si>
    <t>из Киргизской Республики</t>
  </si>
  <si>
    <r>
      <t xml:space="preserve">Реализация нефтепродуктов, помещенных под таможенную процедуру экспорта, при отсутствии банковской гарантии </t>
    </r>
    <r>
      <rPr>
        <sz val="10"/>
        <color indexed="8"/>
        <rFont val="Times New Roman"/>
        <family val="1"/>
      </rPr>
      <t>(договора поручительства) и реализация в государства – члены ЕАЭС, по которой в установленный срок не представлены документы, подтверждающие факт экспорта</t>
    </r>
  </si>
  <si>
    <t>в том числе:
из Республики Беларусь</t>
  </si>
  <si>
    <t>Ввоз подакцизных товаров с территории государств - членов ЕАЭС</t>
  </si>
  <si>
    <t>- величина КДЕМП, определяемая уполномоченной организацией, в соответствии с пунктом 27.3 статьи 200 Кодекса (п. 1 ст. 200 НК РФ)</t>
  </si>
  <si>
    <t>в том числе:</t>
  </si>
  <si>
    <t>Раздел 6
Акциз на этан (680) и СУГ (681)</t>
  </si>
  <si>
    <t>Этан (680)</t>
  </si>
  <si>
    <t>СУГ (681)</t>
  </si>
  <si>
    <t>Значение показателя 
(тонн)</t>
  </si>
  <si>
    <t>2</t>
  </si>
  <si>
    <t>3</t>
  </si>
  <si>
    <t>4</t>
  </si>
  <si>
    <t>Операция, подлежащая налогообложению акцизами на территории Российской Федерации, по направлению этана организацией, имеющей свидетельство о регистрации лица, совершающего операции по переработке этана, на переработку в товары, являющиеся продукцией нефтехимии (подпункт 39 пункта 1 статьи 182 НК РФ)</t>
  </si>
  <si>
    <t>Операция, подлежащая налогообложению акцизами на территории Российской Федерации, по направлению СУГ организацией, имеющей свидетельство о регистрации лица, совершающего операции по переработке СУГ, на переработку в товары, являющиеся продукцией нефтехимии (подпункт 40 пункта 1 статьи 182 НК РФ)</t>
  </si>
  <si>
    <t>из нее:</t>
  </si>
  <si>
    <t>- сумма акциза, начисленная налогоплательщиком, имеющим свидетельство о регистрации лица, совершающего операции по переработке этана, при совершении операций, указанных в подпункте 39 пункта 1 статьи 182 НК РФ, подлежащая вычету с применением коэффициента 2 в случае направления этана на производство товаров, являющихся продукцией нефтехимии (пункт 32 статьи 200 НК РФ)</t>
  </si>
  <si>
    <t>- сумма акциза, начисленная налогоплательщиком, имеющим свидетельство о регистрации лица, совершающего операции по переработке этана, при совершении операций, указанных в подпункте 39 пункта 1 статьи 182 НК РФ, подлежащая вычету с применением коэффициента 1 в случае направления этана не для производства товаров, являющихся продукцией нефтехимии (пункт 32 статьи 200 НК РФ)</t>
  </si>
  <si>
    <t>- сумма акциза, начисленная налогоплательщиком, имеющим свидетельство о регистрации лица, совершающего операции по переработке СУГ, при совершении операций, указанных в подпункте 40 пункта 1 статьи 182 НК РФ, подлежащая вычету с применением коэффициента 2 в случае направления СУГ на производство товаров, являющихся продукцией нефтехимии (пункт 33 статьи 200 НК РФ)</t>
  </si>
  <si>
    <t>- сумма акциза, начисленная налогоплательщиком, имеющим свидетельство о регистрации лица, совершающего операции по переработке СУГ, при совершении операций, указанных в подпункте 40 пункта 1 статьи 182 НК РФ, подлежащая вычету с применением коэффициента 1 в случае направления СУГ не для производства товаров, являющихся продукцией нефтехимии (пункт 33 статьи 200 НК РФ)</t>
  </si>
  <si>
    <t>Раздел 7
Акциз на сталь жидкую (740 и 741)</t>
  </si>
  <si>
    <t>Сталь жидкая (740)</t>
  </si>
  <si>
    <t>Сталь жидкая (741)</t>
  </si>
  <si>
    <t>Операция, подлежащая налогообложению акцизами на территории Российской Федерации, по использованию стали жидкой для получения продуктов (полупродуктов) металлургического производства (в том числе заготовок) путем литья (подпункты 41 и 42 пункта 1 статьи 182 НК РФ)</t>
  </si>
  <si>
    <t>Сумма акциза, подлежащая вычету, а именно: суммы акциза, исчисленные при совершении операций, указанных в подпунктах 41 и 42 пункта 1 статьи 182 НК РФ, подлежащие вычету, в части, относящейся к стали жидкой, использованной налогоплательщиком для производства продуктов (полупродуктов) металлургического производства (пункт 34 статьи 200 НК РФ)</t>
  </si>
  <si>
    <t>Начальник Аналитического управления</t>
  </si>
  <si>
    <t>В.Н.Засько</t>
  </si>
  <si>
    <t>Форма 5-НП</t>
  </si>
  <si>
    <t>на 01.04.2023 г.</t>
  </si>
  <si>
    <t>на 01.03.2023 г.</t>
  </si>
  <si>
    <t>на 01.01.2023 г.</t>
  </si>
  <si>
    <t>на 01.04.2022 г.</t>
  </si>
  <si>
    <t>на 01 апреля 2023 года</t>
  </si>
  <si>
    <t>на 01 марта 2023 года</t>
  </si>
  <si>
    <t>на 01 января 2023 года</t>
  </si>
  <si>
    <t>на 01 апреля 2022 года</t>
  </si>
  <si>
    <t>по состоянию на 01.04.2023 г.</t>
  </si>
  <si>
    <t>по состоянию на 01.03.2023 г.</t>
  </si>
  <si>
    <t>по состоянию на 01.01.2023 г.</t>
  </si>
  <si>
    <t>по состоянию на 01.04.2022 г.</t>
  </si>
  <si>
    <t>по состоянию на 01 апреля 2023 года</t>
  </si>
  <si>
    <t>по состоянию на 01 марта 2023 года</t>
  </si>
  <si>
    <t>по состоянию на 01 января 2023 года</t>
  </si>
  <si>
    <t>по состоянию на 01 апреля 2022 года</t>
  </si>
  <si>
    <t>в  апрелe 2023 года</t>
  </si>
  <si>
    <t>на январь - апрель</t>
  </si>
  <si>
    <t>за январь - апрель</t>
  </si>
  <si>
    <t>в январе  - апрелe</t>
  </si>
  <si>
    <t>на январь - апрель  2023 г.</t>
  </si>
  <si>
    <t>за январь - апрель   2023 г.</t>
  </si>
  <si>
    <t>в январе  - апрелe 2023 г.</t>
  </si>
  <si>
    <t>на январь - апрель   2022 г.</t>
  </si>
  <si>
    <t>за январь - апрель   2022 г.</t>
  </si>
  <si>
    <t>в январе  - апрелe 2022 г.</t>
  </si>
  <si>
    <t>3 мес.</t>
  </si>
  <si>
    <t>за 3 мес.</t>
  </si>
  <si>
    <t>3 месяца</t>
  </si>
  <si>
    <t>за 3 месяца</t>
  </si>
  <si>
    <t>март</t>
  </si>
  <si>
    <t>февраль</t>
  </si>
  <si>
    <t>январь</t>
  </si>
  <si>
    <t>Поступило         01.04.2023 г.        3 мес.</t>
  </si>
  <si>
    <t>в  мартe 2023 года</t>
  </si>
  <si>
    <t>на 01.10.2022 г.</t>
  </si>
  <si>
    <t>апрель</t>
  </si>
  <si>
    <t>1 кв. 2023</t>
  </si>
  <si>
    <t>1 кв. 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</si>
</sst>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11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1" xfId="0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3" fontId="2" fillId="0" borderId="11" xfId="0" applyNumberFormat="1" applyFont="1" applyFill="1" applyBorder="1" applyAlignment="1" applyProtection="1">
      <alignment horizontal="right" wrapText="1" readingOrder="1"/>
      <protection/>
    </xf>
    <xf numFmtId="3" fontId="4" fillId="0" borderId="11" xfId="0" applyNumberFormat="1" applyFont="1" applyFill="1" applyBorder="1" applyAlignment="1" applyProtection="1">
      <alignment horizontal="right" wrapText="1" readingOrder="1"/>
      <protection/>
    </xf>
    <xf numFmtId="0" fontId="0" fillId="0" borderId="0" xfId="0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right" wrapText="1"/>
    </xf>
    <xf numFmtId="0" fontId="3" fillId="0" borderId="15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wrapText="1"/>
    </xf>
    <xf numFmtId="3" fontId="53" fillId="0" borderId="11" xfId="0" applyNumberFormat="1" applyFont="1" applyFill="1" applyBorder="1" applyAlignment="1">
      <alignment horizontal="right" wrapText="1"/>
    </xf>
    <xf numFmtId="0" fontId="53" fillId="0" borderId="11" xfId="0" applyFont="1" applyFill="1" applyBorder="1" applyAlignment="1">
      <alignment horizontal="left" wrapText="1"/>
    </xf>
    <xf numFmtId="49" fontId="53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6" xfId="0" applyNumberFormat="1" applyFont="1" applyFill="1" applyBorder="1" applyAlignment="1" applyProtection="1">
      <alignment horizontal="left" vertical="center" wrapText="1" readingOrder="1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wrapText="1"/>
    </xf>
    <xf numFmtId="0" fontId="50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1" xfId="0" applyNumberFormat="1" applyFont="1" applyFill="1" applyBorder="1" applyAlignment="1" applyProtection="1">
      <alignment horizontal="center" vertical="center" readingOrder="1"/>
      <protection/>
    </xf>
    <xf numFmtId="0" fontId="9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9" fillId="0" borderId="18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61.421875" style="18" customWidth="1"/>
    <col min="2" max="2" width="7.7109375" style="18" customWidth="1"/>
    <col min="3" max="6" width="13.7109375" style="18" customWidth="1"/>
    <col min="7" max="16384" width="8.8515625" style="18" customWidth="1"/>
  </cols>
  <sheetData>
    <row r="1" spans="5:6" ht="30" customHeight="1">
      <c r="E1" s="47" t="s">
        <v>89</v>
      </c>
      <c r="F1" s="47"/>
    </row>
    <row r="2" spans="1:6" ht="35.25" customHeight="1">
      <c r="A2" s="51" t="s">
        <v>27</v>
      </c>
      <c r="B2" s="48"/>
      <c r="C2" s="48"/>
      <c r="D2" s="48"/>
      <c r="E2" s="48"/>
      <c r="F2" s="48"/>
    </row>
    <row r="3" spans="1:6" ht="15">
      <c r="A3" s="52" t="str">
        <f>hidden8!A9</f>
        <v>по состоянию на 01.04.2023 г.</v>
      </c>
      <c r="B3" s="52"/>
      <c r="C3" s="52"/>
      <c r="D3" s="52"/>
      <c r="E3" s="52"/>
      <c r="F3" s="52"/>
    </row>
    <row r="4" spans="1:6" ht="15">
      <c r="A4" s="48" t="s">
        <v>30</v>
      </c>
      <c r="B4" s="48"/>
      <c r="C4" s="48"/>
      <c r="D4" s="48"/>
      <c r="E4" s="48"/>
      <c r="F4" s="48"/>
    </row>
    <row r="5" spans="1:6" ht="14.25">
      <c r="A5" s="50"/>
      <c r="B5" s="50"/>
      <c r="C5" s="50"/>
      <c r="D5" s="50"/>
      <c r="E5" s="50"/>
      <c r="F5" s="50"/>
    </row>
    <row r="6" spans="1:6" ht="14.25">
      <c r="A6" s="49" t="s">
        <v>26</v>
      </c>
      <c r="B6" s="49"/>
      <c r="C6" s="49"/>
      <c r="D6" s="49"/>
      <c r="E6" s="49"/>
      <c r="F6" s="49"/>
    </row>
    <row r="7" spans="1:6" ht="30" customHeight="1">
      <c r="A7" s="45" t="s">
        <v>0</v>
      </c>
      <c r="B7" s="45" t="s">
        <v>1</v>
      </c>
      <c r="C7" s="45" t="s">
        <v>2</v>
      </c>
      <c r="D7" s="46"/>
      <c r="E7" s="45" t="s">
        <v>3</v>
      </c>
      <c r="F7" s="46"/>
    </row>
    <row r="8" spans="1:6" ht="39" customHeight="1">
      <c r="A8" s="45"/>
      <c r="B8" s="45"/>
      <c r="C8" s="19" t="s">
        <v>4</v>
      </c>
      <c r="D8" s="20" t="s">
        <v>31</v>
      </c>
      <c r="E8" s="21" t="s">
        <v>4</v>
      </c>
      <c r="F8" s="20" t="s">
        <v>31</v>
      </c>
    </row>
    <row r="9" spans="1:6" ht="14.25">
      <c r="A9" s="22" t="s">
        <v>5</v>
      </c>
      <c r="B9" s="22" t="s">
        <v>6</v>
      </c>
      <c r="C9" s="22">
        <v>1</v>
      </c>
      <c r="D9" s="22">
        <v>2</v>
      </c>
      <c r="E9" s="22">
        <v>3</v>
      </c>
      <c r="F9" s="22">
        <v>4</v>
      </c>
    </row>
    <row r="10" spans="1:6" ht="24">
      <c r="A10" s="3" t="s">
        <v>7</v>
      </c>
      <c r="B10" s="23">
        <v>100</v>
      </c>
      <c r="C10" s="24">
        <f>hidden1!B1</f>
        <v>12066501</v>
      </c>
      <c r="D10" s="24">
        <f>hidden1!C1</f>
        <v>118252376</v>
      </c>
      <c r="E10" s="24">
        <f>hidden1!D1</f>
        <v>12399703</v>
      </c>
      <c r="F10" s="24">
        <f>hidden1!E1</f>
        <v>209197476</v>
      </c>
    </row>
    <row r="11" spans="1:6" ht="49.5">
      <c r="A11" s="4" t="s">
        <v>28</v>
      </c>
      <c r="B11" s="23" t="s">
        <v>8</v>
      </c>
      <c r="C11" s="23" t="s">
        <v>9</v>
      </c>
      <c r="D11" s="23" t="s">
        <v>9</v>
      </c>
      <c r="E11" s="24">
        <f>hidden1!D2</f>
        <v>690088</v>
      </c>
      <c r="F11" s="24">
        <f>hidden1!E2</f>
        <v>11651012</v>
      </c>
    </row>
    <row r="12" spans="1:6" ht="51.75" customHeight="1">
      <c r="A12" s="4" t="s">
        <v>10</v>
      </c>
      <c r="B12" s="23" t="s">
        <v>11</v>
      </c>
      <c r="C12" s="23" t="s">
        <v>9</v>
      </c>
      <c r="D12" s="23" t="s">
        <v>9</v>
      </c>
      <c r="E12" s="24">
        <f>hidden1!D3</f>
        <v>7835626</v>
      </c>
      <c r="F12" s="24">
        <f>hidden1!E3</f>
        <v>132128613</v>
      </c>
    </row>
    <row r="13" spans="1:6" ht="50.25" customHeight="1">
      <c r="A13" s="4" t="s">
        <v>12</v>
      </c>
      <c r="B13" s="23" t="s">
        <v>13</v>
      </c>
      <c r="C13" s="23" t="s">
        <v>9</v>
      </c>
      <c r="D13" s="23" t="s">
        <v>9</v>
      </c>
      <c r="E13" s="24">
        <f>hidden1!D4</f>
        <v>2735883</v>
      </c>
      <c r="F13" s="24">
        <f>hidden1!E4</f>
        <v>46200957</v>
      </c>
    </row>
    <row r="14" spans="1:6" ht="14.25">
      <c r="A14" s="3" t="s">
        <v>14</v>
      </c>
      <c r="B14" s="23">
        <v>125</v>
      </c>
      <c r="C14" s="23" t="s">
        <v>9</v>
      </c>
      <c r="D14" s="24">
        <f>hidden1!C5</f>
        <v>1181511</v>
      </c>
      <c r="E14" s="23" t="s">
        <v>9</v>
      </c>
      <c r="F14" s="24">
        <f>hidden1!E5</f>
        <v>221756794</v>
      </c>
    </row>
    <row r="15" spans="1:6" ht="33" customHeight="1">
      <c r="A15" s="25" t="s">
        <v>99</v>
      </c>
      <c r="B15" s="23">
        <v>126</v>
      </c>
      <c r="C15" s="23" t="s">
        <v>9</v>
      </c>
      <c r="D15" s="24">
        <f>hidden1!C6</f>
        <v>1180895</v>
      </c>
      <c r="E15" s="23" t="s">
        <v>9</v>
      </c>
      <c r="F15" s="23" t="s">
        <v>9</v>
      </c>
    </row>
    <row r="16" spans="1:6" ht="61.5">
      <c r="A16" s="4" t="s">
        <v>29</v>
      </c>
      <c r="B16" s="23" t="s">
        <v>15</v>
      </c>
      <c r="C16" s="23" t="s">
        <v>9</v>
      </c>
      <c r="D16" s="23" t="s">
        <v>9</v>
      </c>
      <c r="E16" s="23" t="s">
        <v>9</v>
      </c>
      <c r="F16" s="24">
        <f>hidden1!E7</f>
        <v>10497054</v>
      </c>
    </row>
    <row r="17" spans="1:6" ht="38.25" customHeight="1">
      <c r="A17" s="3" t="s">
        <v>16</v>
      </c>
      <c r="B17" s="23" t="s">
        <v>17</v>
      </c>
      <c r="C17" s="23" t="s">
        <v>9</v>
      </c>
      <c r="D17" s="23" t="s">
        <v>9</v>
      </c>
      <c r="E17" s="23" t="s">
        <v>9</v>
      </c>
      <c r="F17" s="24">
        <f>hidden1!E8</f>
        <v>6499586</v>
      </c>
    </row>
    <row r="18" spans="1:6" ht="75.75" customHeight="1">
      <c r="A18" s="4" t="s">
        <v>18</v>
      </c>
      <c r="B18" s="23" t="s">
        <v>19</v>
      </c>
      <c r="C18" s="23" t="s">
        <v>9</v>
      </c>
      <c r="D18" s="23" t="s">
        <v>9</v>
      </c>
      <c r="E18" s="24">
        <f>hidden1!D9</f>
        <v>1229848</v>
      </c>
      <c r="F18" s="24">
        <f>hidden1!E9</f>
        <v>35081677</v>
      </c>
    </row>
    <row r="19" spans="1:6" ht="78" customHeight="1">
      <c r="A19" s="4" t="s">
        <v>20</v>
      </c>
      <c r="B19" s="23" t="s">
        <v>21</v>
      </c>
      <c r="C19" s="23" t="s">
        <v>9</v>
      </c>
      <c r="D19" s="23" t="s">
        <v>9</v>
      </c>
      <c r="E19" s="23" t="s">
        <v>9</v>
      </c>
      <c r="F19" s="24">
        <f>hidden1!E10</f>
        <v>339798</v>
      </c>
    </row>
    <row r="20" spans="1:6" ht="61.5">
      <c r="A20" s="4" t="s">
        <v>22</v>
      </c>
      <c r="B20" s="23" t="s">
        <v>23</v>
      </c>
      <c r="C20" s="23" t="s">
        <v>9</v>
      </c>
      <c r="D20" s="23" t="s">
        <v>9</v>
      </c>
      <c r="E20" s="23" t="s">
        <v>9</v>
      </c>
      <c r="F20" s="24">
        <f>hidden1!E11</f>
        <v>169007946</v>
      </c>
    </row>
    <row r="21" spans="1:6" ht="69">
      <c r="A21" s="3" t="s">
        <v>24</v>
      </c>
      <c r="B21" s="23">
        <v>160</v>
      </c>
      <c r="C21" s="24">
        <f>hidden1!B12</f>
        <v>9597</v>
      </c>
      <c r="D21" s="24">
        <f>hidden1!C12</f>
        <v>94622</v>
      </c>
      <c r="E21" s="24">
        <f>hidden1!D12</f>
        <v>15678</v>
      </c>
      <c r="F21" s="24">
        <f>hidden1!E12</f>
        <v>264971</v>
      </c>
    </row>
    <row r="22" spans="1:6" ht="35.25">
      <c r="A22" s="3" t="s">
        <v>25</v>
      </c>
      <c r="B22" s="23">
        <v>165</v>
      </c>
      <c r="C22" s="24">
        <f>hidden1!B13</f>
        <v>14489</v>
      </c>
      <c r="D22" s="24">
        <f>hidden1!C13</f>
        <v>139041</v>
      </c>
      <c r="E22" s="24">
        <f>hidden1!D13</f>
        <v>42386</v>
      </c>
      <c r="F22" s="24">
        <f>hidden1!E13</f>
        <v>695747</v>
      </c>
    </row>
    <row r="23" spans="1:6" ht="14.25">
      <c r="A23" s="3" t="s">
        <v>98</v>
      </c>
      <c r="B23" s="23">
        <v>176</v>
      </c>
      <c r="C23" s="24">
        <f>hidden1!B14</f>
        <v>70294</v>
      </c>
      <c r="D23" s="24">
        <f>hidden1!C14</f>
        <v>718178</v>
      </c>
      <c r="E23" s="24">
        <f>hidden1!D14</f>
        <v>0</v>
      </c>
      <c r="F23" s="24">
        <f>hidden1!E14</f>
        <v>3</v>
      </c>
    </row>
    <row r="24" spans="1:6" ht="24">
      <c r="A24" s="4" t="s">
        <v>97</v>
      </c>
      <c r="B24" s="23">
        <v>177</v>
      </c>
      <c r="C24" s="24">
        <f>hidden1!B15</f>
        <v>70294</v>
      </c>
      <c r="D24" s="24">
        <f>hidden1!C15</f>
        <v>718178</v>
      </c>
      <c r="E24" s="24">
        <f>hidden1!D15</f>
        <v>0</v>
      </c>
      <c r="F24" s="24">
        <f>hidden1!E15</f>
        <v>0</v>
      </c>
    </row>
    <row r="25" spans="1:6" ht="14.25">
      <c r="A25" s="4" t="s">
        <v>93</v>
      </c>
      <c r="B25" s="23">
        <v>178</v>
      </c>
      <c r="C25" s="24">
        <f>hidden1!B16</f>
        <v>0</v>
      </c>
      <c r="D25" s="24">
        <f>hidden1!C16</f>
        <v>0</v>
      </c>
      <c r="E25" s="24">
        <f>hidden1!D16</f>
        <v>0</v>
      </c>
      <c r="F25" s="24">
        <f>hidden1!E16</f>
        <v>3</v>
      </c>
    </row>
    <row r="26" spans="1:6" ht="14.25">
      <c r="A26" s="4" t="s">
        <v>94</v>
      </c>
      <c r="B26" s="23">
        <v>179</v>
      </c>
      <c r="C26" s="24">
        <f>hidden1!B17</f>
        <v>0</v>
      </c>
      <c r="D26" s="24">
        <f>hidden1!C17</f>
        <v>0</v>
      </c>
      <c r="E26" s="24">
        <f>hidden1!D17</f>
        <v>0</v>
      </c>
      <c r="F26" s="24">
        <f>hidden1!E17</f>
        <v>0</v>
      </c>
    </row>
    <row r="27" spans="1:6" ht="14.25">
      <c r="A27" s="4" t="s">
        <v>95</v>
      </c>
      <c r="B27" s="23">
        <v>180</v>
      </c>
      <c r="C27" s="24">
        <f>hidden1!B18</f>
        <v>0</v>
      </c>
      <c r="D27" s="24">
        <f>hidden1!C18</f>
        <v>0</v>
      </c>
      <c r="E27" s="24">
        <f>hidden1!D18</f>
        <v>0</v>
      </c>
      <c r="F27" s="24">
        <f>hidden1!E18</f>
        <v>0</v>
      </c>
    </row>
  </sheetData>
  <sheetProtection/>
  <mergeCells count="10">
    <mergeCell ref="A7:A8"/>
    <mergeCell ref="B7:B8"/>
    <mergeCell ref="C7:D7"/>
    <mergeCell ref="E7:F7"/>
    <mergeCell ref="E1:F1"/>
    <mergeCell ref="A4:F4"/>
    <mergeCell ref="A6:F6"/>
    <mergeCell ref="A5:F5"/>
    <mergeCell ref="A2:F2"/>
    <mergeCell ref="A3:F3"/>
  </mergeCells>
  <printOptions horizontalCentered="1"/>
  <pageMargins left="0" right="0" top="0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5" sqref="A5:G6"/>
    </sheetView>
  </sheetViews>
  <sheetFormatPr defaultColWidth="9.140625" defaultRowHeight="15"/>
  <sheetData>
    <row r="1" spans="1:3" ht="14.25">
      <c r="A1">
        <v>400</v>
      </c>
      <c r="B1">
        <v>521258</v>
      </c>
      <c r="C1">
        <v>5485577</v>
      </c>
    </row>
    <row r="2" spans="1:3" ht="14.25">
      <c r="A2">
        <v>405</v>
      </c>
      <c r="B2">
        <v>66875</v>
      </c>
      <c r="C2">
        <v>693146</v>
      </c>
    </row>
    <row r="3" spans="1:3" ht="14.25">
      <c r="A3">
        <v>410</v>
      </c>
      <c r="B3">
        <v>88213</v>
      </c>
      <c r="C3">
        <v>927955</v>
      </c>
    </row>
    <row r="4" spans="1:3" ht="14.25">
      <c r="A4">
        <v>415</v>
      </c>
      <c r="B4">
        <v>38054</v>
      </c>
      <c r="C4">
        <v>401753</v>
      </c>
    </row>
    <row r="5" spans="1:3" ht="14.25">
      <c r="A5">
        <v>420</v>
      </c>
      <c r="B5">
        <v>0</v>
      </c>
      <c r="C5">
        <v>0</v>
      </c>
    </row>
    <row r="6" spans="1:3" ht="14.25">
      <c r="A6">
        <v>421</v>
      </c>
      <c r="B6">
        <v>0</v>
      </c>
      <c r="C6">
        <v>0</v>
      </c>
    </row>
    <row r="7" spans="1:3" ht="14.25">
      <c r="A7">
        <v>422</v>
      </c>
      <c r="B7">
        <v>56757</v>
      </c>
      <c r="C7">
        <v>604335</v>
      </c>
    </row>
    <row r="8" spans="1:3" ht="14.25">
      <c r="A8">
        <v>430</v>
      </c>
      <c r="C8">
        <v>2900329</v>
      </c>
    </row>
    <row r="9" spans="1:3" ht="14.25">
      <c r="A9">
        <v>435</v>
      </c>
      <c r="B9">
        <v>41491</v>
      </c>
      <c r="C9">
        <v>898726</v>
      </c>
    </row>
    <row r="10" spans="1:3" ht="14.25">
      <c r="A10">
        <v>440</v>
      </c>
      <c r="C10">
        <v>505895</v>
      </c>
    </row>
    <row r="11" spans="1:3" ht="14.25">
      <c r="A11">
        <v>445</v>
      </c>
      <c r="B11">
        <v>38054</v>
      </c>
      <c r="C11">
        <v>838312</v>
      </c>
    </row>
    <row r="12" spans="1:3" ht="14.25">
      <c r="A12">
        <v>450</v>
      </c>
      <c r="C12">
        <v>0</v>
      </c>
    </row>
    <row r="13" spans="1:3" ht="14.25">
      <c r="A13">
        <v>460</v>
      </c>
      <c r="B13">
        <v>0</v>
      </c>
      <c r="C13">
        <v>0</v>
      </c>
    </row>
    <row r="14" spans="1:3" ht="14.25">
      <c r="A14">
        <v>465</v>
      </c>
      <c r="C14">
        <v>0</v>
      </c>
    </row>
    <row r="15" spans="1:3" ht="14.25">
      <c r="A15">
        <v>470</v>
      </c>
      <c r="B15">
        <v>29555</v>
      </c>
      <c r="C15">
        <v>609188</v>
      </c>
    </row>
    <row r="16" spans="1:3" ht="14.25">
      <c r="A16">
        <v>475</v>
      </c>
      <c r="B16">
        <v>22577</v>
      </c>
      <c r="C16">
        <v>241248</v>
      </c>
    </row>
    <row r="17" spans="1:3" ht="14.25">
      <c r="A17">
        <v>476</v>
      </c>
      <c r="B17">
        <v>22456</v>
      </c>
      <c r="C17">
        <v>239954</v>
      </c>
    </row>
    <row r="18" spans="1:3" ht="14.25">
      <c r="A18">
        <v>479</v>
      </c>
      <c r="B18">
        <v>0</v>
      </c>
      <c r="C18">
        <v>0</v>
      </c>
    </row>
    <row r="19" spans="1:3" ht="14.25">
      <c r="A19">
        <v>480</v>
      </c>
      <c r="B19">
        <v>0</v>
      </c>
      <c r="C19">
        <v>0</v>
      </c>
    </row>
    <row r="20" spans="1:3" ht="14.25">
      <c r="A20">
        <v>481</v>
      </c>
      <c r="B20">
        <v>0</v>
      </c>
      <c r="C20">
        <v>0</v>
      </c>
    </row>
    <row r="21" spans="1:3" ht="14.25">
      <c r="A21">
        <v>482</v>
      </c>
      <c r="B21">
        <v>0</v>
      </c>
      <c r="C21">
        <v>0</v>
      </c>
    </row>
    <row r="22" spans="1:3" ht="14.25">
      <c r="A22">
        <v>483</v>
      </c>
      <c r="B22">
        <v>0</v>
      </c>
      <c r="C22">
        <v>0</v>
      </c>
    </row>
    <row r="23" ht="14.25">
      <c r="A23">
        <v>490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5" sqref="A5:G6"/>
    </sheetView>
  </sheetViews>
  <sheetFormatPr defaultColWidth="9.140625" defaultRowHeight="15"/>
  <sheetData>
    <row r="1" spans="1:3" ht="14.25">
      <c r="A1">
        <v>500</v>
      </c>
      <c r="B1">
        <v>71170123</v>
      </c>
      <c r="C1">
        <v>188533899</v>
      </c>
    </row>
    <row r="2" spans="1:3" ht="14.25">
      <c r="A2">
        <v>510</v>
      </c>
      <c r="C2">
        <v>712527078</v>
      </c>
    </row>
    <row r="3" spans="1:3" ht="14.25">
      <c r="A3">
        <v>515</v>
      </c>
      <c r="C3">
        <v>312648169</v>
      </c>
    </row>
    <row r="4" spans="1:3" ht="14.25">
      <c r="A4">
        <v>520</v>
      </c>
      <c r="C4">
        <v>22811103</v>
      </c>
    </row>
    <row r="5" spans="1:3" ht="14.25">
      <c r="A5">
        <v>550</v>
      </c>
      <c r="B5">
        <v>71170123</v>
      </c>
      <c r="C5">
        <v>1571979529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5" sqref="A5:G6"/>
    </sheetView>
  </sheetViews>
  <sheetFormatPr defaultColWidth="9.140625" defaultRowHeight="15"/>
  <sheetData>
    <row r="1" spans="1:3" ht="14.25">
      <c r="A1">
        <v>600</v>
      </c>
      <c r="B1">
        <v>146277</v>
      </c>
      <c r="C1">
        <v>1316493</v>
      </c>
    </row>
    <row r="2" spans="1:5" ht="14.25">
      <c r="A2">
        <v>610</v>
      </c>
      <c r="D2">
        <v>1464249</v>
      </c>
      <c r="E2">
        <v>6589120</v>
      </c>
    </row>
    <row r="3" spans="1:5" ht="14.25">
      <c r="A3">
        <v>620</v>
      </c>
      <c r="B3">
        <v>145874</v>
      </c>
      <c r="C3">
        <v>2625734</v>
      </c>
      <c r="D3">
        <v>1451201</v>
      </c>
      <c r="E3">
        <v>13078722</v>
      </c>
    </row>
    <row r="4" spans="1:3" ht="14.25">
      <c r="A4">
        <v>630</v>
      </c>
      <c r="B4">
        <v>145874</v>
      </c>
      <c r="C4">
        <v>2625734</v>
      </c>
    </row>
    <row r="5" spans="1:3" ht="14.25">
      <c r="A5">
        <v>640</v>
      </c>
      <c r="B5">
        <v>0</v>
      </c>
      <c r="C5">
        <v>0</v>
      </c>
    </row>
    <row r="6" spans="1:5" ht="14.25">
      <c r="A6">
        <v>650</v>
      </c>
      <c r="D6">
        <v>1432958</v>
      </c>
      <c r="E6">
        <v>12996627</v>
      </c>
    </row>
    <row r="7" spans="1:5" ht="14.25">
      <c r="A7">
        <v>660</v>
      </c>
      <c r="D7">
        <v>18243</v>
      </c>
      <c r="E7">
        <v>82095</v>
      </c>
    </row>
    <row r="8" ht="14.25">
      <c r="A8">
        <v>670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5" sqref="A5:G6"/>
    </sheetView>
  </sheetViews>
  <sheetFormatPr defaultColWidth="9.140625" defaultRowHeight="15"/>
  <sheetData>
    <row r="1" spans="1:5" ht="14.25">
      <c r="A1">
        <v>700</v>
      </c>
      <c r="B1">
        <v>14098342</v>
      </c>
      <c r="C1">
        <v>10785178</v>
      </c>
      <c r="D1">
        <v>173085022</v>
      </c>
      <c r="E1">
        <v>2020415</v>
      </c>
    </row>
    <row r="2" spans="1:5" ht="14.25">
      <c r="A2">
        <v>710</v>
      </c>
      <c r="B2">
        <v>38601</v>
      </c>
      <c r="C2">
        <v>23702</v>
      </c>
      <c r="D2">
        <v>14539</v>
      </c>
      <c r="E2">
        <v>6212</v>
      </c>
    </row>
    <row r="3" ht="14.25">
      <c r="A3">
        <v>720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5" sqref="A5:G6"/>
    </sheetView>
  </sheetViews>
  <sheetFormatPr defaultColWidth="9.140625" defaultRowHeight="15"/>
  <cols>
    <col min="1" max="1" width="52.7109375" style="0" customWidth="1"/>
  </cols>
  <sheetData>
    <row r="1" spans="1:2" ht="14.25">
      <c r="A1" t="s">
        <v>123</v>
      </c>
      <c r="B1">
        <v>1</v>
      </c>
    </row>
    <row r="2" spans="1:2" ht="14.25">
      <c r="A2" t="s">
        <v>124</v>
      </c>
      <c r="B2">
        <v>2</v>
      </c>
    </row>
    <row r="3" spans="1:2" ht="14.25">
      <c r="A3" t="s">
        <v>125</v>
      </c>
      <c r="B3">
        <v>3</v>
      </c>
    </row>
    <row r="4" spans="1:2" ht="14.25">
      <c r="A4" t="s">
        <v>126</v>
      </c>
      <c r="B4">
        <v>4</v>
      </c>
    </row>
    <row r="5" spans="1:2" ht="14.25">
      <c r="A5" t="s">
        <v>127</v>
      </c>
      <c r="B5">
        <v>5</v>
      </c>
    </row>
    <row r="6" spans="1:2" ht="14.25">
      <c r="A6" t="s">
        <v>128</v>
      </c>
      <c r="B6">
        <v>6</v>
      </c>
    </row>
    <row r="7" spans="1:2" ht="14.25">
      <c r="A7" t="s">
        <v>129</v>
      </c>
      <c r="B7">
        <v>7</v>
      </c>
    </row>
    <row r="8" spans="1:2" ht="14.25">
      <c r="A8" t="s">
        <v>130</v>
      </c>
      <c r="B8">
        <v>8</v>
      </c>
    </row>
    <row r="9" spans="1:2" ht="14.25">
      <c r="A9" t="s">
        <v>131</v>
      </c>
      <c r="B9">
        <v>9</v>
      </c>
    </row>
    <row r="10" spans="1:2" ht="14.25">
      <c r="A10" t="s">
        <v>132</v>
      </c>
      <c r="B10">
        <v>10</v>
      </c>
    </row>
    <row r="11" spans="1:2" ht="14.25">
      <c r="A11" t="s">
        <v>133</v>
      </c>
      <c r="B11">
        <v>11</v>
      </c>
    </row>
    <row r="12" spans="1:2" ht="14.25">
      <c r="A12" t="s">
        <v>134</v>
      </c>
      <c r="B12">
        <v>12</v>
      </c>
    </row>
    <row r="13" spans="1:2" ht="14.25">
      <c r="A13" t="s">
        <v>135</v>
      </c>
      <c r="B13">
        <v>13</v>
      </c>
    </row>
    <row r="14" spans="1:2" ht="14.25">
      <c r="A14" t="s">
        <v>136</v>
      </c>
      <c r="B14">
        <v>14</v>
      </c>
    </row>
    <row r="15" spans="1:2" ht="14.25">
      <c r="A15" t="s">
        <v>137</v>
      </c>
      <c r="B15">
        <v>15</v>
      </c>
    </row>
    <row r="16" spans="1:2" ht="14.25">
      <c r="A16" t="s">
        <v>138</v>
      </c>
      <c r="B16">
        <v>16</v>
      </c>
    </row>
    <row r="17" spans="1:2" ht="14.25">
      <c r="A17" t="s">
        <v>139</v>
      </c>
      <c r="B17">
        <v>17</v>
      </c>
    </row>
    <row r="18" spans="1:2" ht="14.25">
      <c r="A18" t="s">
        <v>140</v>
      </c>
      <c r="B18">
        <v>18</v>
      </c>
    </row>
    <row r="19" spans="1:2" ht="14.25">
      <c r="A19" t="s">
        <v>141</v>
      </c>
      <c r="B19">
        <v>19</v>
      </c>
    </row>
    <row r="20" spans="1:2" ht="14.25">
      <c r="A20" t="s">
        <v>142</v>
      </c>
      <c r="B20">
        <v>20</v>
      </c>
    </row>
    <row r="21" spans="1:2" ht="14.25">
      <c r="A21" t="s">
        <v>143</v>
      </c>
      <c r="B21">
        <v>21</v>
      </c>
    </row>
    <row r="22" spans="1:2" ht="14.25">
      <c r="A22" t="s">
        <v>144</v>
      </c>
      <c r="B22">
        <v>22</v>
      </c>
    </row>
    <row r="23" spans="1:2" ht="14.25">
      <c r="A23" t="s">
        <v>145</v>
      </c>
      <c r="B23">
        <v>23</v>
      </c>
    </row>
    <row r="24" spans="1:2" ht="14.25">
      <c r="A24" t="s">
        <v>146</v>
      </c>
      <c r="B24">
        <v>24</v>
      </c>
    </row>
    <row r="25" spans="1:2" ht="14.25">
      <c r="A25" t="s">
        <v>147</v>
      </c>
      <c r="B25">
        <v>25</v>
      </c>
    </row>
    <row r="26" spans="1:2" ht="14.25">
      <c r="A26" t="s">
        <v>148</v>
      </c>
      <c r="B26">
        <v>26</v>
      </c>
    </row>
    <row r="27" spans="1:2" ht="14.25">
      <c r="A27" t="s">
        <v>149</v>
      </c>
      <c r="B27">
        <v>27</v>
      </c>
    </row>
    <row r="28" spans="1:2" ht="14.25">
      <c r="A28" t="s">
        <v>150</v>
      </c>
      <c r="B28">
        <v>28</v>
      </c>
    </row>
    <row r="29" spans="1:2" ht="14.25">
      <c r="A29" t="s">
        <v>151</v>
      </c>
      <c r="B29">
        <v>29</v>
      </c>
    </row>
    <row r="30" spans="1:2" ht="14.25">
      <c r="A30" t="s">
        <v>152</v>
      </c>
      <c r="B30">
        <v>30</v>
      </c>
    </row>
    <row r="31" spans="1:2" ht="14.25">
      <c r="A31" t="s">
        <v>153</v>
      </c>
      <c r="B31">
        <v>31</v>
      </c>
    </row>
    <row r="32" spans="1:2" ht="14.25">
      <c r="A32" t="s">
        <v>154</v>
      </c>
      <c r="B32">
        <v>32</v>
      </c>
    </row>
    <row r="33" spans="1:2" ht="14.25">
      <c r="A33" t="s">
        <v>155</v>
      </c>
      <c r="B33">
        <v>33</v>
      </c>
    </row>
    <row r="34" spans="1:2" ht="14.25">
      <c r="A34" t="s">
        <v>156</v>
      </c>
      <c r="B34">
        <v>34</v>
      </c>
    </row>
    <row r="35" spans="1:2" ht="14.25">
      <c r="A35" t="s">
        <v>157</v>
      </c>
      <c r="B35">
        <v>35</v>
      </c>
    </row>
    <row r="36" spans="1:2" ht="14.25">
      <c r="A36" t="s">
        <v>158</v>
      </c>
      <c r="B36">
        <v>36</v>
      </c>
    </row>
    <row r="37" spans="1:2" ht="14.25">
      <c r="A37" t="s">
        <v>159</v>
      </c>
      <c r="B37">
        <v>37</v>
      </c>
    </row>
    <row r="38" spans="1:2" ht="14.25">
      <c r="A38" t="s">
        <v>160</v>
      </c>
      <c r="B38">
        <v>38</v>
      </c>
    </row>
    <row r="39" spans="1:2" ht="14.25">
      <c r="A39" t="s">
        <v>161</v>
      </c>
      <c r="B39">
        <v>39</v>
      </c>
    </row>
    <row r="40" spans="1:2" ht="14.25">
      <c r="A40" t="s">
        <v>125</v>
      </c>
      <c r="B40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61.421875" style="18" customWidth="1"/>
    <col min="2" max="2" width="7.7109375" style="18" customWidth="1"/>
    <col min="3" max="8" width="12.7109375" style="18" customWidth="1"/>
    <col min="9" max="16384" width="8.8515625" style="18" customWidth="1"/>
  </cols>
  <sheetData>
    <row r="1" spans="6:9" ht="30" customHeight="1">
      <c r="F1" s="27"/>
      <c r="G1" s="47" t="s">
        <v>89</v>
      </c>
      <c r="H1" s="47"/>
      <c r="I1" s="43"/>
    </row>
    <row r="2" spans="1:8" ht="35.25" customHeight="1">
      <c r="A2" s="51" t="s">
        <v>27</v>
      </c>
      <c r="B2" s="51"/>
      <c r="C2" s="51"/>
      <c r="D2" s="51"/>
      <c r="E2" s="51"/>
      <c r="F2" s="51"/>
      <c r="G2" s="51"/>
      <c r="H2" s="51"/>
    </row>
    <row r="3" spans="1:8" ht="15">
      <c r="A3" s="52" t="str">
        <f>hidden8!A9</f>
        <v>по состоянию на 01.04.2023 г.</v>
      </c>
      <c r="B3" s="52"/>
      <c r="C3" s="52"/>
      <c r="D3" s="52"/>
      <c r="E3" s="52"/>
      <c r="F3" s="52"/>
      <c r="G3" s="52"/>
      <c r="H3" s="52"/>
    </row>
    <row r="4" spans="1:8" ht="30.75" customHeight="1">
      <c r="A4" s="51" t="s">
        <v>38</v>
      </c>
      <c r="B4" s="51"/>
      <c r="C4" s="51"/>
      <c r="D4" s="51"/>
      <c r="E4" s="51"/>
      <c r="F4" s="51"/>
      <c r="G4" s="51"/>
      <c r="H4" s="51"/>
    </row>
    <row r="5" spans="1:8" ht="14.25">
      <c r="A5" s="50"/>
      <c r="B5" s="50"/>
      <c r="C5" s="50"/>
      <c r="D5" s="50"/>
      <c r="E5" s="50"/>
      <c r="F5" s="50"/>
      <c r="G5" s="50"/>
      <c r="H5" s="50"/>
    </row>
    <row r="6" spans="1:8" ht="14.25">
      <c r="A6" s="49" t="s">
        <v>26</v>
      </c>
      <c r="B6" s="49"/>
      <c r="C6" s="49"/>
      <c r="D6" s="49"/>
      <c r="E6" s="49"/>
      <c r="F6" s="49"/>
      <c r="G6" s="49"/>
      <c r="H6" s="49"/>
    </row>
    <row r="7" spans="1:8" ht="68.25" customHeight="1">
      <c r="A7" s="45" t="s">
        <v>0</v>
      </c>
      <c r="B7" s="46" t="s">
        <v>1</v>
      </c>
      <c r="C7" s="45" t="s">
        <v>32</v>
      </c>
      <c r="D7" s="45"/>
      <c r="E7" s="45" t="s">
        <v>33</v>
      </c>
      <c r="F7" s="45"/>
      <c r="G7" s="45" t="s">
        <v>34</v>
      </c>
      <c r="H7" s="45"/>
    </row>
    <row r="8" spans="1:8" ht="39">
      <c r="A8" s="45"/>
      <c r="B8" s="53"/>
      <c r="C8" s="22" t="s">
        <v>4</v>
      </c>
      <c r="D8" s="22" t="s">
        <v>35</v>
      </c>
      <c r="E8" s="22" t="s">
        <v>37</v>
      </c>
      <c r="F8" s="22" t="s">
        <v>31</v>
      </c>
      <c r="G8" s="22" t="s">
        <v>4</v>
      </c>
      <c r="H8" s="22" t="s">
        <v>35</v>
      </c>
    </row>
    <row r="9" spans="1:8" ht="14.25">
      <c r="A9" s="22" t="s">
        <v>5</v>
      </c>
      <c r="B9" s="22" t="s">
        <v>6</v>
      </c>
      <c r="C9" s="22">
        <v>1</v>
      </c>
      <c r="D9" s="22">
        <v>2</v>
      </c>
      <c r="E9" s="22">
        <v>3</v>
      </c>
      <c r="F9" s="22">
        <v>4</v>
      </c>
      <c r="G9" s="22">
        <v>5</v>
      </c>
      <c r="H9" s="22">
        <v>6</v>
      </c>
    </row>
    <row r="10" spans="1:8" ht="27">
      <c r="A10" s="35" t="s">
        <v>36</v>
      </c>
      <c r="B10" s="2">
        <v>200</v>
      </c>
      <c r="C10" s="34">
        <f>hidden2!B1</f>
        <v>98796</v>
      </c>
      <c r="D10" s="34">
        <f>hidden2!C1</f>
        <v>615919</v>
      </c>
      <c r="E10" s="34">
        <f>hidden2!D1</f>
        <v>8858166</v>
      </c>
      <c r="F10" s="34">
        <f>hidden2!E1</f>
        <v>125335509</v>
      </c>
      <c r="G10" s="34">
        <f>hidden2!F1</f>
        <v>0</v>
      </c>
      <c r="H10" s="34">
        <f>hidden2!G1</f>
        <v>0</v>
      </c>
    </row>
    <row r="11" spans="1:8" ht="14.25">
      <c r="A11" s="35" t="s">
        <v>14</v>
      </c>
      <c r="B11" s="2">
        <v>210</v>
      </c>
      <c r="C11" s="2" t="s">
        <v>88</v>
      </c>
      <c r="D11" s="34">
        <f>hidden2!C2</f>
        <v>24958</v>
      </c>
      <c r="E11" s="2" t="s">
        <v>88</v>
      </c>
      <c r="F11" s="34">
        <f>hidden2!E2</f>
        <v>99629</v>
      </c>
      <c r="G11" s="2" t="s">
        <v>88</v>
      </c>
      <c r="H11" s="34">
        <f>hidden2!G2</f>
        <v>468451</v>
      </c>
    </row>
    <row r="12" spans="1:8" ht="14.25">
      <c r="A12" s="1" t="s">
        <v>100</v>
      </c>
      <c r="B12" s="2"/>
      <c r="C12" s="2"/>
      <c r="D12" s="34"/>
      <c r="E12" s="2"/>
      <c r="F12" s="34"/>
      <c r="G12" s="2"/>
      <c r="H12" s="34"/>
    </row>
    <row r="13" spans="1:8" ht="39.75" customHeight="1">
      <c r="A13" s="44" t="s">
        <v>99</v>
      </c>
      <c r="B13" s="2">
        <v>215</v>
      </c>
      <c r="C13" s="2" t="s">
        <v>88</v>
      </c>
      <c r="D13" s="2" t="s">
        <v>88</v>
      </c>
      <c r="E13" s="2" t="s">
        <v>88</v>
      </c>
      <c r="F13" s="34">
        <f>hidden2!E3</f>
        <v>0</v>
      </c>
      <c r="G13" s="2" t="s">
        <v>88</v>
      </c>
      <c r="H13" s="34">
        <f>hidden2!G3</f>
        <v>0</v>
      </c>
    </row>
    <row r="14" spans="1:8" ht="53.25">
      <c r="A14" s="35" t="s">
        <v>96</v>
      </c>
      <c r="B14" s="2">
        <v>220</v>
      </c>
      <c r="C14" s="34">
        <f>hidden2!B4</f>
        <v>5863</v>
      </c>
      <c r="D14" s="34">
        <f>hidden2!C4</f>
        <v>36349</v>
      </c>
      <c r="E14" s="34">
        <f>hidden2!D4</f>
        <v>2</v>
      </c>
      <c r="F14" s="34">
        <f>hidden2!E4</f>
        <v>25</v>
      </c>
      <c r="G14" s="34">
        <f>hidden2!F4</f>
        <v>0</v>
      </c>
      <c r="H14" s="34">
        <f>hidden2!G4</f>
        <v>0</v>
      </c>
    </row>
    <row r="15" spans="1:8" ht="39.75">
      <c r="A15" s="35" t="s">
        <v>25</v>
      </c>
      <c r="B15" s="2">
        <v>230</v>
      </c>
      <c r="C15" s="34">
        <f>hidden2!B5</f>
        <v>8734</v>
      </c>
      <c r="D15" s="34">
        <f>hidden2!C5</f>
        <v>53077</v>
      </c>
      <c r="E15" s="34">
        <f>hidden2!D5</f>
        <v>0</v>
      </c>
      <c r="F15" s="34">
        <f>hidden2!E5</f>
        <v>0</v>
      </c>
      <c r="G15" s="34">
        <f>hidden2!F5</f>
        <v>0</v>
      </c>
      <c r="H15" s="34">
        <f>hidden2!G5</f>
        <v>0</v>
      </c>
    </row>
    <row r="16" spans="1:8" ht="14.25">
      <c r="A16" s="3" t="s">
        <v>98</v>
      </c>
      <c r="B16" s="2">
        <v>251</v>
      </c>
      <c r="C16" s="34">
        <f>hidden2!B6</f>
        <v>1329</v>
      </c>
      <c r="D16" s="34">
        <f>hidden2!C6</f>
        <v>50040</v>
      </c>
      <c r="E16" s="34">
        <f>hidden2!D6</f>
        <v>0</v>
      </c>
      <c r="F16" s="34">
        <f>hidden2!E6</f>
        <v>0</v>
      </c>
      <c r="G16" s="34">
        <f>hidden2!F6</f>
        <v>0</v>
      </c>
      <c r="H16" s="34">
        <f>hidden2!G6</f>
        <v>175</v>
      </c>
    </row>
    <row r="17" spans="1:8" ht="24">
      <c r="A17" s="4" t="s">
        <v>92</v>
      </c>
      <c r="B17" s="2">
        <v>252</v>
      </c>
      <c r="C17" s="34">
        <f>hidden2!B7</f>
        <v>812</v>
      </c>
      <c r="D17" s="34">
        <f>hidden2!C7</f>
        <v>35235</v>
      </c>
      <c r="E17" s="34">
        <f>hidden2!D7</f>
        <v>0</v>
      </c>
      <c r="F17" s="34">
        <f>hidden2!E7</f>
        <v>0</v>
      </c>
      <c r="G17" s="34">
        <f>hidden2!F7</f>
        <v>0</v>
      </c>
      <c r="H17" s="34">
        <f>hidden2!G7</f>
        <v>0</v>
      </c>
    </row>
    <row r="18" spans="1:8" ht="14.25">
      <c r="A18" s="4" t="s">
        <v>93</v>
      </c>
      <c r="B18" s="2">
        <v>253</v>
      </c>
      <c r="C18" s="34">
        <f>hidden2!B8</f>
        <v>476</v>
      </c>
      <c r="D18" s="34">
        <f>hidden2!C8</f>
        <v>13107</v>
      </c>
      <c r="E18" s="34">
        <f>hidden2!D8</f>
        <v>0</v>
      </c>
      <c r="F18" s="34">
        <f>hidden2!E8</f>
        <v>0</v>
      </c>
      <c r="G18" s="34">
        <f>hidden2!F8</f>
        <v>0</v>
      </c>
      <c r="H18" s="34">
        <f>hidden2!G8</f>
        <v>175</v>
      </c>
    </row>
    <row r="19" spans="1:8" ht="14.25">
      <c r="A19" s="4" t="s">
        <v>94</v>
      </c>
      <c r="B19" s="2">
        <v>254</v>
      </c>
      <c r="C19" s="34">
        <f>hidden2!B9</f>
        <v>14</v>
      </c>
      <c r="D19" s="34">
        <f>hidden2!C9</f>
        <v>339</v>
      </c>
      <c r="E19" s="34">
        <f>hidden2!D9</f>
        <v>0</v>
      </c>
      <c r="F19" s="34">
        <f>hidden2!E9</f>
        <v>0</v>
      </c>
      <c r="G19" s="34">
        <f>hidden2!F9</f>
        <v>0</v>
      </c>
      <c r="H19" s="34">
        <f>hidden2!G9</f>
        <v>0</v>
      </c>
    </row>
    <row r="20" spans="1:8" ht="14.25">
      <c r="A20" s="4" t="s">
        <v>95</v>
      </c>
      <c r="B20" s="2">
        <v>255</v>
      </c>
      <c r="C20" s="34">
        <f>hidden2!B10</f>
        <v>26</v>
      </c>
      <c r="D20" s="34">
        <f>hidden2!C10</f>
        <v>1360</v>
      </c>
      <c r="E20" s="34">
        <f>hidden2!D10</f>
        <v>0</v>
      </c>
      <c r="F20" s="34">
        <f>hidden2!E10</f>
        <v>0</v>
      </c>
      <c r="G20" s="34">
        <f>hidden2!F10</f>
        <v>0</v>
      </c>
      <c r="H20" s="34">
        <f>hidden2!G10</f>
        <v>0</v>
      </c>
    </row>
  </sheetData>
  <sheetProtection/>
  <mergeCells count="11">
    <mergeCell ref="B7:B8"/>
    <mergeCell ref="G7:H7"/>
    <mergeCell ref="A7:A8"/>
    <mergeCell ref="C7:D7"/>
    <mergeCell ref="E7:F7"/>
    <mergeCell ref="G1:H1"/>
    <mergeCell ref="A2:H2"/>
    <mergeCell ref="A3:H3"/>
    <mergeCell ref="A5:H5"/>
    <mergeCell ref="A6:H6"/>
    <mergeCell ref="A4:H4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61.421875" style="18" customWidth="1"/>
    <col min="2" max="12" width="11.7109375" style="18" customWidth="1"/>
    <col min="13" max="16384" width="8.8515625" style="18" customWidth="1"/>
  </cols>
  <sheetData>
    <row r="1" spans="6:12" ht="30" customHeight="1">
      <c r="F1" s="27"/>
      <c r="H1" s="27"/>
      <c r="K1" s="47" t="s">
        <v>89</v>
      </c>
      <c r="L1" s="47"/>
    </row>
    <row r="2" spans="1:12" ht="35.25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52" t="str">
        <f>hidden8!A9</f>
        <v>по состоянию на 01.04.2023 г.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51" t="s">
        <v>59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4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4.25">
      <c r="A6" s="54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26.25" customHeight="1">
      <c r="A7" s="45" t="s">
        <v>0</v>
      </c>
      <c r="B7" s="45" t="s">
        <v>1</v>
      </c>
      <c r="C7" s="45" t="s">
        <v>39</v>
      </c>
      <c r="D7" s="45"/>
      <c r="E7" s="45" t="s">
        <v>40</v>
      </c>
      <c r="F7" s="45"/>
      <c r="G7" s="45" t="s">
        <v>41</v>
      </c>
      <c r="H7" s="45"/>
      <c r="I7" s="45" t="s">
        <v>42</v>
      </c>
      <c r="J7" s="45"/>
      <c r="K7" s="45" t="s">
        <v>43</v>
      </c>
      <c r="L7" s="45"/>
    </row>
    <row r="8" spans="1:12" ht="40.5" customHeight="1">
      <c r="A8" s="45"/>
      <c r="B8" s="45"/>
      <c r="C8" s="22" t="s">
        <v>54</v>
      </c>
      <c r="D8" s="22" t="s">
        <v>31</v>
      </c>
      <c r="E8" s="22" t="s">
        <v>55</v>
      </c>
      <c r="F8" s="22" t="s">
        <v>31</v>
      </c>
      <c r="G8" s="22" t="s">
        <v>4</v>
      </c>
      <c r="H8" s="22" t="s">
        <v>31</v>
      </c>
      <c r="I8" s="22" t="s">
        <v>54</v>
      </c>
      <c r="J8" s="22" t="s">
        <v>31</v>
      </c>
      <c r="K8" s="22" t="s">
        <v>56</v>
      </c>
      <c r="L8" s="22" t="s">
        <v>31</v>
      </c>
    </row>
    <row r="9" spans="1:12" ht="14.25">
      <c r="A9" s="22" t="s">
        <v>5</v>
      </c>
      <c r="B9" s="22" t="s">
        <v>6</v>
      </c>
      <c r="C9" s="22">
        <v>1</v>
      </c>
      <c r="D9" s="22">
        <v>2</v>
      </c>
      <c r="E9" s="22">
        <v>3</v>
      </c>
      <c r="F9" s="22">
        <v>4</v>
      </c>
      <c r="G9" s="22">
        <v>5</v>
      </c>
      <c r="H9" s="22">
        <v>6</v>
      </c>
      <c r="I9" s="22">
        <v>7</v>
      </c>
      <c r="J9" s="22">
        <v>8</v>
      </c>
      <c r="K9" s="22">
        <v>9</v>
      </c>
      <c r="L9" s="22">
        <v>10</v>
      </c>
    </row>
    <row r="10" spans="1:12" ht="14.25">
      <c r="A10" s="3" t="s">
        <v>44</v>
      </c>
      <c r="B10" s="23">
        <v>300</v>
      </c>
      <c r="C10" s="24">
        <f>hidden3!B1</f>
        <v>1229066</v>
      </c>
      <c r="D10" s="24">
        <f>hidden3!C1</f>
        <v>3441387</v>
      </c>
      <c r="E10" s="24">
        <f>hidden3!D1</f>
        <v>388608</v>
      </c>
      <c r="F10" s="24">
        <f>hidden3!E1</f>
        <v>1320799</v>
      </c>
      <c r="G10" s="24">
        <f>hidden3!F1</f>
        <v>69840</v>
      </c>
      <c r="H10" s="24">
        <f>hidden3!G1</f>
        <v>237550</v>
      </c>
      <c r="I10" s="24">
        <f>hidden3!H1</f>
        <v>36602</v>
      </c>
      <c r="J10" s="24">
        <f>hidden3!I1</f>
        <v>124531</v>
      </c>
      <c r="K10" s="24">
        <f>hidden3!J1</f>
        <v>203332520</v>
      </c>
      <c r="L10" s="24">
        <f>hidden3!K1</f>
        <v>60999756</v>
      </c>
    </row>
    <row r="11" spans="1:12" ht="49.5">
      <c r="A11" s="4" t="s">
        <v>57</v>
      </c>
      <c r="B11" s="23" t="s">
        <v>45</v>
      </c>
      <c r="C11" s="23" t="s">
        <v>9</v>
      </c>
      <c r="D11" s="23" t="s">
        <v>9</v>
      </c>
      <c r="E11" s="24">
        <f>hidden3!D2</f>
        <v>158866</v>
      </c>
      <c r="F11" s="24">
        <f>hidden3!E2</f>
        <v>539864</v>
      </c>
      <c r="G11" s="24">
        <f>hidden3!F2</f>
        <v>59584</v>
      </c>
      <c r="H11" s="24">
        <f>hidden3!G2</f>
        <v>202644</v>
      </c>
      <c r="I11" s="24">
        <f>hidden3!H2</f>
        <v>26317</v>
      </c>
      <c r="J11" s="24">
        <f>hidden3!I2</f>
        <v>89503</v>
      </c>
      <c r="K11" s="23" t="s">
        <v>9</v>
      </c>
      <c r="L11" s="23" t="s">
        <v>9</v>
      </c>
    </row>
    <row r="12" spans="1:12" ht="61.5">
      <c r="A12" s="4" t="s">
        <v>46</v>
      </c>
      <c r="B12" s="23" t="s">
        <v>47</v>
      </c>
      <c r="C12" s="23" t="s">
        <v>9</v>
      </c>
      <c r="D12" s="23" t="s">
        <v>9</v>
      </c>
      <c r="E12" s="24">
        <f>hidden3!D3</f>
        <v>98251</v>
      </c>
      <c r="F12" s="24">
        <f>hidden3!E3</f>
        <v>334113</v>
      </c>
      <c r="G12" s="24">
        <f>hidden3!F3</f>
        <v>10256</v>
      </c>
      <c r="H12" s="24">
        <f>hidden3!G3</f>
        <v>34906</v>
      </c>
      <c r="I12" s="24">
        <f>hidden3!H3</f>
        <v>10285</v>
      </c>
      <c r="J12" s="24">
        <f>hidden3!I3</f>
        <v>35028</v>
      </c>
      <c r="K12" s="23" t="s">
        <v>9</v>
      </c>
      <c r="L12" s="23" t="s">
        <v>9</v>
      </c>
    </row>
    <row r="13" spans="1:12" ht="49.5">
      <c r="A13" s="4" t="s">
        <v>48</v>
      </c>
      <c r="B13" s="23" t="s">
        <v>49</v>
      </c>
      <c r="C13" s="23" t="s">
        <v>9</v>
      </c>
      <c r="D13" s="23" t="s">
        <v>9</v>
      </c>
      <c r="E13" s="24">
        <f>hidden3!D4</f>
        <v>131491</v>
      </c>
      <c r="F13" s="24">
        <f>hidden3!E4</f>
        <v>446821</v>
      </c>
      <c r="G13" s="24">
        <f>hidden3!F4</f>
        <v>0</v>
      </c>
      <c r="H13" s="24">
        <f>hidden3!G4</f>
        <v>0</v>
      </c>
      <c r="I13" s="24">
        <f>hidden3!H4</f>
        <v>0</v>
      </c>
      <c r="J13" s="24">
        <f>hidden3!I4</f>
        <v>0</v>
      </c>
      <c r="K13" s="23" t="s">
        <v>9</v>
      </c>
      <c r="L13" s="23" t="s">
        <v>9</v>
      </c>
    </row>
    <row r="14" spans="1:12" ht="14.25">
      <c r="A14" s="3" t="s">
        <v>14</v>
      </c>
      <c r="B14" s="23">
        <v>330</v>
      </c>
      <c r="C14" s="23" t="s">
        <v>9</v>
      </c>
      <c r="D14" s="24">
        <f>hidden3!C5</f>
        <v>20389385</v>
      </c>
      <c r="E14" s="23" t="s">
        <v>9</v>
      </c>
      <c r="F14" s="24">
        <f>hidden3!E5</f>
        <v>4001751</v>
      </c>
      <c r="G14" s="23" t="s">
        <v>9</v>
      </c>
      <c r="H14" s="24">
        <f>hidden3!G5</f>
        <v>706062</v>
      </c>
      <c r="I14" s="23" t="s">
        <v>9</v>
      </c>
      <c r="J14" s="24">
        <f>hidden3!I5</f>
        <v>228459</v>
      </c>
      <c r="K14" s="23" t="s">
        <v>9</v>
      </c>
      <c r="L14" s="24">
        <f>hidden3!K5</f>
        <v>0</v>
      </c>
    </row>
    <row r="15" spans="1:12" ht="74.25" customHeight="1">
      <c r="A15" s="4" t="s">
        <v>58</v>
      </c>
      <c r="B15" s="23" t="s">
        <v>50</v>
      </c>
      <c r="C15" s="24">
        <f>hidden3!B6</f>
        <v>1252096</v>
      </c>
      <c r="D15" s="24">
        <f>hidden3!C6</f>
        <v>20353653</v>
      </c>
      <c r="E15" s="23" t="s">
        <v>9</v>
      </c>
      <c r="F15" s="23" t="s">
        <v>9</v>
      </c>
      <c r="G15" s="23" t="s">
        <v>9</v>
      </c>
      <c r="H15" s="23" t="s">
        <v>9</v>
      </c>
      <c r="I15" s="23" t="s">
        <v>9</v>
      </c>
      <c r="J15" s="23" t="s">
        <v>9</v>
      </c>
      <c r="K15" s="23" t="s">
        <v>9</v>
      </c>
      <c r="L15" s="23" t="s">
        <v>9</v>
      </c>
    </row>
    <row r="16" spans="1:12" ht="60.75" customHeight="1">
      <c r="A16" s="4" t="s">
        <v>51</v>
      </c>
      <c r="B16" s="23" t="s">
        <v>52</v>
      </c>
      <c r="C16" s="23" t="s">
        <v>9</v>
      </c>
      <c r="D16" s="24">
        <f>hidden3!C7</f>
        <v>35732</v>
      </c>
      <c r="E16" s="23" t="s">
        <v>9</v>
      </c>
      <c r="F16" s="23" t="s">
        <v>9</v>
      </c>
      <c r="G16" s="23" t="s">
        <v>9</v>
      </c>
      <c r="H16" s="23" t="s">
        <v>9</v>
      </c>
      <c r="I16" s="23" t="s">
        <v>9</v>
      </c>
      <c r="J16" s="23" t="s">
        <v>9</v>
      </c>
      <c r="K16" s="23" t="s">
        <v>9</v>
      </c>
      <c r="L16" s="23" t="s">
        <v>9</v>
      </c>
    </row>
    <row r="17" spans="1:12" ht="67.5" customHeight="1">
      <c r="A17" s="40" t="s">
        <v>90</v>
      </c>
      <c r="B17" s="41" t="s">
        <v>53</v>
      </c>
      <c r="C17" s="42" t="s">
        <v>9</v>
      </c>
      <c r="D17" s="42" t="s">
        <v>9</v>
      </c>
      <c r="E17" s="42" t="s">
        <v>9</v>
      </c>
      <c r="F17" s="42">
        <f>hidden3!E8</f>
        <v>3755677</v>
      </c>
      <c r="G17" s="42" t="s">
        <v>9</v>
      </c>
      <c r="H17" s="42">
        <f>hidden3!G8</f>
        <v>674238</v>
      </c>
      <c r="I17" s="42" t="s">
        <v>9</v>
      </c>
      <c r="J17" s="42">
        <f>hidden3!I8</f>
        <v>191646</v>
      </c>
      <c r="K17" s="42" t="s">
        <v>9</v>
      </c>
      <c r="L17" s="42" t="s">
        <v>9</v>
      </c>
    </row>
    <row r="18" spans="1:12" ht="72" customHeight="1">
      <c r="A18" s="40" t="s">
        <v>91</v>
      </c>
      <c r="B18" s="41">
        <v>355</v>
      </c>
      <c r="C18" s="42" t="s">
        <v>9</v>
      </c>
      <c r="D18" s="42" t="s">
        <v>9</v>
      </c>
      <c r="E18" s="42" t="s">
        <v>9</v>
      </c>
      <c r="F18" s="42">
        <f>hidden3!E9</f>
        <v>246074</v>
      </c>
      <c r="G18" s="42" t="s">
        <v>9</v>
      </c>
      <c r="H18" s="42">
        <f>hidden3!G9</f>
        <v>31824</v>
      </c>
      <c r="I18" s="42" t="s">
        <v>9</v>
      </c>
      <c r="J18" s="42">
        <f>hidden3!I9</f>
        <v>36812</v>
      </c>
      <c r="K18" s="42" t="s">
        <v>9</v>
      </c>
      <c r="L18" s="42" t="s">
        <v>9</v>
      </c>
    </row>
  </sheetData>
  <sheetProtection/>
  <mergeCells count="13">
    <mergeCell ref="A6:L6"/>
    <mergeCell ref="A5:L5"/>
    <mergeCell ref="K1:L1"/>
    <mergeCell ref="A4:L4"/>
    <mergeCell ref="A3:L3"/>
    <mergeCell ref="A2:L2"/>
    <mergeCell ref="G7:H7"/>
    <mergeCell ref="I7:J7"/>
    <mergeCell ref="K7:L7"/>
    <mergeCell ref="A7:A8"/>
    <mergeCell ref="B7:B8"/>
    <mergeCell ref="C7:D7"/>
    <mergeCell ref="E7:F7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88.57421875" style="18" customWidth="1"/>
    <col min="2" max="2" width="7.7109375" style="18" customWidth="1"/>
    <col min="3" max="4" width="14.7109375" style="18" customWidth="1"/>
    <col min="5" max="6" width="13.7109375" style="18" customWidth="1"/>
    <col min="7" max="16384" width="8.8515625" style="18" customWidth="1"/>
  </cols>
  <sheetData>
    <row r="1" spans="3:6" ht="30" customHeight="1">
      <c r="C1" s="47" t="s">
        <v>89</v>
      </c>
      <c r="D1" s="55"/>
      <c r="F1" s="27"/>
    </row>
    <row r="2" spans="1:6" ht="36.75" customHeight="1">
      <c r="A2" s="51" t="s">
        <v>27</v>
      </c>
      <c r="B2" s="51"/>
      <c r="C2" s="51"/>
      <c r="D2" s="51"/>
      <c r="E2" s="28"/>
      <c r="F2" s="28"/>
    </row>
    <row r="3" spans="1:6" ht="15">
      <c r="A3" s="52" t="str">
        <f>hidden8!A9</f>
        <v>по состоянию на 01.04.2023 г.</v>
      </c>
      <c r="B3" s="52"/>
      <c r="C3" s="52"/>
      <c r="D3" s="52"/>
      <c r="E3" s="29"/>
      <c r="F3" s="29"/>
    </row>
    <row r="4" spans="1:6" ht="15">
      <c r="A4" s="48" t="s">
        <v>60</v>
      </c>
      <c r="B4" s="48"/>
      <c r="C4" s="48"/>
      <c r="D4" s="48"/>
      <c r="E4" s="28"/>
      <c r="F4" s="28"/>
    </row>
    <row r="5" spans="1:6" ht="14.25">
      <c r="A5" s="50"/>
      <c r="B5" s="50"/>
      <c r="C5" s="50"/>
      <c r="D5" s="50"/>
      <c r="E5" s="30"/>
      <c r="F5" s="30"/>
    </row>
    <row r="6" spans="1:6" ht="14.25">
      <c r="A6" s="54" t="s">
        <v>26</v>
      </c>
      <c r="B6" s="54"/>
      <c r="C6" s="54"/>
      <c r="D6" s="54"/>
      <c r="E6" s="31"/>
      <c r="F6" s="31"/>
    </row>
    <row r="7" spans="1:4" ht="14.25">
      <c r="A7" s="45" t="s">
        <v>0</v>
      </c>
      <c r="B7" s="45" t="s">
        <v>1</v>
      </c>
      <c r="C7" s="45" t="s">
        <v>61</v>
      </c>
      <c r="D7" s="45"/>
    </row>
    <row r="8" spans="1:4" ht="39">
      <c r="A8" s="45"/>
      <c r="B8" s="45"/>
      <c r="C8" s="22" t="s">
        <v>4</v>
      </c>
      <c r="D8" s="22" t="s">
        <v>35</v>
      </c>
    </row>
    <row r="9" spans="1:4" ht="14.25">
      <c r="A9" s="22" t="s">
        <v>5</v>
      </c>
      <c r="B9" s="22" t="s">
        <v>6</v>
      </c>
      <c r="C9" s="22">
        <v>1</v>
      </c>
      <c r="D9" s="22">
        <v>2</v>
      </c>
    </row>
    <row r="10" spans="1:4" ht="13.5" customHeight="1">
      <c r="A10" s="33" t="s">
        <v>36</v>
      </c>
      <c r="B10" s="32">
        <v>400</v>
      </c>
      <c r="C10" s="34">
        <f>hidden4!B1</f>
        <v>521258</v>
      </c>
      <c r="D10" s="34">
        <f>hidden4!C1</f>
        <v>5485577</v>
      </c>
    </row>
    <row r="11" spans="1:4" ht="27.75" customHeight="1">
      <c r="A11" s="35" t="s">
        <v>86</v>
      </c>
      <c r="B11" s="32">
        <v>405</v>
      </c>
      <c r="C11" s="34">
        <f>hidden4!B2</f>
        <v>66875</v>
      </c>
      <c r="D11" s="34">
        <f>hidden4!C2</f>
        <v>693146</v>
      </c>
    </row>
    <row r="12" spans="1:4" ht="25.5" customHeight="1">
      <c r="A12" s="35" t="s">
        <v>62</v>
      </c>
      <c r="B12" s="32" t="s">
        <v>63</v>
      </c>
      <c r="C12" s="34">
        <f>hidden4!B3</f>
        <v>88213</v>
      </c>
      <c r="D12" s="34">
        <f>hidden4!C3</f>
        <v>927955</v>
      </c>
    </row>
    <row r="13" spans="1:4" ht="103.5" customHeight="1">
      <c r="A13" s="35" t="s">
        <v>64</v>
      </c>
      <c r="B13" s="32" t="s">
        <v>65</v>
      </c>
      <c r="C13" s="34">
        <f>hidden4!B4</f>
        <v>38054</v>
      </c>
      <c r="D13" s="34">
        <f>hidden4!C4</f>
        <v>401753</v>
      </c>
    </row>
    <row r="14" spans="1:4" ht="63.75" customHeight="1">
      <c r="A14" s="35" t="s">
        <v>66</v>
      </c>
      <c r="B14" s="32" t="s">
        <v>67</v>
      </c>
      <c r="C14" s="34">
        <f>hidden4!B5</f>
        <v>0</v>
      </c>
      <c r="D14" s="34">
        <f>hidden4!C5</f>
        <v>0</v>
      </c>
    </row>
    <row r="15" spans="1:4" ht="26.25" customHeight="1">
      <c r="A15" s="4" t="s">
        <v>68</v>
      </c>
      <c r="B15" s="32" t="s">
        <v>69</v>
      </c>
      <c r="C15" s="34">
        <f>hidden4!B6</f>
        <v>0</v>
      </c>
      <c r="D15" s="34">
        <f>hidden4!C6</f>
        <v>0</v>
      </c>
    </row>
    <row r="16" spans="1:4" ht="38.25" customHeight="1">
      <c r="A16" s="4" t="s">
        <v>70</v>
      </c>
      <c r="B16" s="32" t="s">
        <v>71</v>
      </c>
      <c r="C16" s="34">
        <f>hidden4!B7</f>
        <v>56757</v>
      </c>
      <c r="D16" s="34">
        <f>hidden4!C7</f>
        <v>604335</v>
      </c>
    </row>
    <row r="17" spans="1:4" ht="14.25">
      <c r="A17" s="33" t="s">
        <v>72</v>
      </c>
      <c r="B17" s="32">
        <v>430</v>
      </c>
      <c r="C17" s="32" t="s">
        <v>9</v>
      </c>
      <c r="D17" s="34">
        <f>hidden4!C8</f>
        <v>2900329</v>
      </c>
    </row>
    <row r="18" spans="1:4" ht="64.5" customHeight="1">
      <c r="A18" s="35" t="s">
        <v>87</v>
      </c>
      <c r="B18" s="32" t="s">
        <v>73</v>
      </c>
      <c r="C18" s="32" t="s">
        <v>9</v>
      </c>
      <c r="D18" s="34">
        <f>hidden4!C9</f>
        <v>898726</v>
      </c>
    </row>
    <row r="19" spans="1:4" ht="51.75" customHeight="1">
      <c r="A19" s="35" t="s">
        <v>74</v>
      </c>
      <c r="B19" s="32" t="s">
        <v>75</v>
      </c>
      <c r="C19" s="32" t="s">
        <v>9</v>
      </c>
      <c r="D19" s="34">
        <f>hidden4!C10</f>
        <v>505895</v>
      </c>
    </row>
    <row r="20" spans="1:4" ht="78.75" customHeight="1">
      <c r="A20" s="35" t="s">
        <v>76</v>
      </c>
      <c r="B20" s="32" t="s">
        <v>77</v>
      </c>
      <c r="C20" s="32" t="s">
        <v>9</v>
      </c>
      <c r="D20" s="34">
        <f>hidden4!C11</f>
        <v>838312</v>
      </c>
    </row>
    <row r="21" spans="1:4" ht="52.5" customHeight="1">
      <c r="A21" s="35" t="s">
        <v>78</v>
      </c>
      <c r="B21" s="32" t="s">
        <v>79</v>
      </c>
      <c r="C21" s="32" t="s">
        <v>9</v>
      </c>
      <c r="D21" s="34">
        <f>hidden4!C12</f>
        <v>0</v>
      </c>
    </row>
    <row r="22" spans="1:4" ht="79.5" customHeight="1">
      <c r="A22" s="36" t="s">
        <v>80</v>
      </c>
      <c r="B22" s="32" t="s">
        <v>82</v>
      </c>
      <c r="C22" s="32" t="s">
        <v>9</v>
      </c>
      <c r="D22" s="34">
        <f>hidden4!C13</f>
        <v>0</v>
      </c>
    </row>
    <row r="23" spans="1:4" ht="89.25" customHeight="1">
      <c r="A23" s="36" t="s">
        <v>81</v>
      </c>
      <c r="B23" s="32">
        <v>465</v>
      </c>
      <c r="C23" s="32" t="s">
        <v>9</v>
      </c>
      <c r="D23" s="34">
        <f>hidden4!C14</f>
        <v>0</v>
      </c>
    </row>
    <row r="24" spans="1:4" ht="39" customHeight="1">
      <c r="A24" s="35" t="s">
        <v>83</v>
      </c>
      <c r="B24" s="32">
        <v>470</v>
      </c>
      <c r="C24" s="32" t="s">
        <v>9</v>
      </c>
      <c r="D24" s="34">
        <f>hidden4!C15</f>
        <v>609188</v>
      </c>
    </row>
    <row r="25" spans="1:4" ht="41.25" customHeight="1">
      <c r="A25" s="33" t="s">
        <v>84</v>
      </c>
      <c r="B25" s="32">
        <v>475</v>
      </c>
      <c r="C25" s="34">
        <f>hidden4!B16</f>
        <v>22577</v>
      </c>
      <c r="D25" s="34">
        <f>hidden4!C16</f>
        <v>241248</v>
      </c>
    </row>
    <row r="26" spans="1:4" ht="30" customHeight="1">
      <c r="A26" s="33" t="s">
        <v>85</v>
      </c>
      <c r="B26" s="32">
        <v>476</v>
      </c>
      <c r="C26" s="34">
        <f>hidden4!B17</f>
        <v>22456</v>
      </c>
      <c r="D26" s="34">
        <f>hidden4!C17</f>
        <v>239954</v>
      </c>
    </row>
    <row r="27" spans="1:4" ht="14.25">
      <c r="A27" s="3" t="s">
        <v>98</v>
      </c>
      <c r="B27" s="37">
        <v>479</v>
      </c>
      <c r="C27" s="34">
        <f>hidden4!B18</f>
        <v>0</v>
      </c>
      <c r="D27" s="34">
        <f>hidden4!C18</f>
        <v>0</v>
      </c>
    </row>
    <row r="28" spans="1:4" ht="24">
      <c r="A28" s="4" t="s">
        <v>97</v>
      </c>
      <c r="B28" s="37">
        <v>480</v>
      </c>
      <c r="C28" s="34">
        <f>hidden4!B19</f>
        <v>0</v>
      </c>
      <c r="D28" s="34">
        <f>hidden4!C19</f>
        <v>0</v>
      </c>
    </row>
    <row r="29" spans="1:4" ht="14.25">
      <c r="A29" s="4" t="s">
        <v>93</v>
      </c>
      <c r="B29" s="38">
        <v>481</v>
      </c>
      <c r="C29" s="34">
        <f>hidden4!B20</f>
        <v>0</v>
      </c>
      <c r="D29" s="34">
        <f>hidden4!C20</f>
        <v>0</v>
      </c>
    </row>
    <row r="30" spans="1:4" ht="14.25">
      <c r="A30" s="4" t="s">
        <v>94</v>
      </c>
      <c r="B30" s="39">
        <v>482</v>
      </c>
      <c r="C30" s="34">
        <f>hidden4!B21</f>
        <v>0</v>
      </c>
      <c r="D30" s="34">
        <f>hidden4!C21</f>
        <v>0</v>
      </c>
    </row>
    <row r="31" spans="1:4" ht="14.25">
      <c r="A31" s="4" t="s">
        <v>95</v>
      </c>
      <c r="B31" s="37">
        <v>483</v>
      </c>
      <c r="C31" s="34">
        <f>hidden4!B22</f>
        <v>0</v>
      </c>
      <c r="D31" s="34">
        <f>hidden4!C22</f>
        <v>0</v>
      </c>
    </row>
  </sheetData>
  <sheetProtection/>
  <mergeCells count="9">
    <mergeCell ref="A7:A8"/>
    <mergeCell ref="B7:B8"/>
    <mergeCell ref="C7:D7"/>
    <mergeCell ref="C1:D1"/>
    <mergeCell ref="A2:D2"/>
    <mergeCell ref="A3:D3"/>
    <mergeCell ref="A4:D4"/>
    <mergeCell ref="A5:D5"/>
    <mergeCell ref="A6:D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7" sqref="A7:A8"/>
    </sheetView>
  </sheetViews>
  <sheetFormatPr defaultColWidth="9.140625" defaultRowHeight="15"/>
  <cols>
    <col min="1" max="1" width="40.57421875" style="18" customWidth="1"/>
    <col min="2" max="2" width="9.140625" style="18" customWidth="1"/>
    <col min="3" max="6" width="19.7109375" style="18" customWidth="1"/>
    <col min="7" max="7" width="8.7109375" style="18" customWidth="1"/>
    <col min="8" max="16384" width="8.8515625" style="18" customWidth="1"/>
  </cols>
  <sheetData>
    <row r="1" ht="14.25">
      <c r="F1" s="26" t="s">
        <v>122</v>
      </c>
    </row>
    <row r="2" spans="1:7" ht="38.25" customHeight="1">
      <c r="A2" s="56" t="s">
        <v>101</v>
      </c>
      <c r="B2" s="56"/>
      <c r="C2" s="56"/>
      <c r="D2" s="56"/>
      <c r="E2" s="56"/>
      <c r="F2" s="56"/>
      <c r="G2" s="56"/>
    </row>
    <row r="3" spans="1:7" ht="18" customHeight="1">
      <c r="A3" s="59" t="str">
        <f>hidden8!A9</f>
        <v>по состоянию на 01.04.2023 г.</v>
      </c>
      <c r="B3" s="59"/>
      <c r="C3" s="59"/>
      <c r="D3" s="59"/>
      <c r="E3" s="59"/>
      <c r="F3" s="59"/>
      <c r="G3" s="5"/>
    </row>
    <row r="4" spans="1:7" ht="16.5" customHeight="1">
      <c r="A4" s="15" t="s">
        <v>26</v>
      </c>
      <c r="B4" s="5"/>
      <c r="C4" s="5"/>
      <c r="D4" s="5"/>
      <c r="E4" s="5"/>
      <c r="F4" s="5"/>
      <c r="G4" s="5"/>
    </row>
    <row r="5" spans="1:7" ht="14.25">
      <c r="A5" s="57" t="s">
        <v>0</v>
      </c>
      <c r="B5" s="57" t="s">
        <v>1</v>
      </c>
      <c r="C5" s="58" t="s">
        <v>102</v>
      </c>
      <c r="D5" s="58"/>
      <c r="E5" s="58" t="s">
        <v>103</v>
      </c>
      <c r="F5" s="58"/>
      <c r="G5" s="14"/>
    </row>
    <row r="6" spans="1:7" ht="35.25" customHeight="1">
      <c r="A6" s="57"/>
      <c r="B6" s="57"/>
      <c r="C6" s="6" t="s">
        <v>104</v>
      </c>
      <c r="D6" s="6" t="s">
        <v>31</v>
      </c>
      <c r="E6" s="6" t="s">
        <v>104</v>
      </c>
      <c r="F6" s="6" t="s">
        <v>31</v>
      </c>
      <c r="G6" s="14"/>
    </row>
    <row r="7" spans="1:7" ht="14.25">
      <c r="A7" s="6" t="s">
        <v>5</v>
      </c>
      <c r="B7" s="6" t="s">
        <v>6</v>
      </c>
      <c r="C7" s="7">
        <v>1</v>
      </c>
      <c r="D7" s="8" t="s">
        <v>105</v>
      </c>
      <c r="E7" s="8" t="s">
        <v>106</v>
      </c>
      <c r="F7" s="8" t="s">
        <v>107</v>
      </c>
      <c r="G7" s="14"/>
    </row>
    <row r="8" spans="1:7" ht="105">
      <c r="A8" s="9" t="s">
        <v>108</v>
      </c>
      <c r="B8" s="10">
        <v>600</v>
      </c>
      <c r="C8" s="16">
        <f>hidden6!B1</f>
        <v>146277</v>
      </c>
      <c r="D8" s="16">
        <f>hidden6!C1</f>
        <v>1316493</v>
      </c>
      <c r="E8" s="11" t="s">
        <v>88</v>
      </c>
      <c r="F8" s="11" t="s">
        <v>88</v>
      </c>
      <c r="G8" s="14"/>
    </row>
    <row r="9" spans="1:7" ht="105">
      <c r="A9" s="9" t="s">
        <v>109</v>
      </c>
      <c r="B9" s="10">
        <v>610</v>
      </c>
      <c r="C9" s="11" t="s">
        <v>88</v>
      </c>
      <c r="D9" s="11" t="s">
        <v>88</v>
      </c>
      <c r="E9" s="16">
        <f>hidden6!D2</f>
        <v>1464249</v>
      </c>
      <c r="F9" s="16">
        <f>hidden6!E2</f>
        <v>6589120</v>
      </c>
      <c r="G9" s="14"/>
    </row>
    <row r="10" spans="1:7" ht="14.25">
      <c r="A10" s="13" t="s">
        <v>14</v>
      </c>
      <c r="B10" s="7">
        <v>620</v>
      </c>
      <c r="C10" s="17">
        <f>hidden6!B3</f>
        <v>145874</v>
      </c>
      <c r="D10" s="17">
        <f>hidden6!C3</f>
        <v>2625734</v>
      </c>
      <c r="E10" s="17">
        <f>hidden6!D3</f>
        <v>1451201</v>
      </c>
      <c r="F10" s="17">
        <f>hidden6!E3</f>
        <v>13078722</v>
      </c>
      <c r="G10" s="14"/>
    </row>
    <row r="11" spans="1:7" ht="14.25">
      <c r="A11" s="12" t="s">
        <v>110</v>
      </c>
      <c r="B11" s="12"/>
      <c r="C11" s="16"/>
      <c r="D11" s="16"/>
      <c r="E11" s="16"/>
      <c r="F11" s="16"/>
      <c r="G11" s="14"/>
    </row>
    <row r="12" spans="1:7" ht="118.5">
      <c r="A12" s="9" t="s">
        <v>111</v>
      </c>
      <c r="B12" s="10">
        <v>630</v>
      </c>
      <c r="C12" s="16">
        <f>hidden6!B4</f>
        <v>145874</v>
      </c>
      <c r="D12" s="16">
        <f>hidden6!C4</f>
        <v>2625734</v>
      </c>
      <c r="E12" s="11" t="s">
        <v>88</v>
      </c>
      <c r="F12" s="11" t="s">
        <v>88</v>
      </c>
      <c r="G12" s="14"/>
    </row>
    <row r="13" spans="1:7" ht="132">
      <c r="A13" s="9" t="s">
        <v>112</v>
      </c>
      <c r="B13" s="10">
        <v>640</v>
      </c>
      <c r="C13" s="16">
        <f>hidden6!B5</f>
        <v>0</v>
      </c>
      <c r="D13" s="16">
        <f>hidden6!C5</f>
        <v>0</v>
      </c>
      <c r="E13" s="11" t="s">
        <v>88</v>
      </c>
      <c r="F13" s="11" t="s">
        <v>88</v>
      </c>
      <c r="G13" s="14"/>
    </row>
    <row r="14" spans="1:7" ht="118.5">
      <c r="A14" s="9" t="s">
        <v>113</v>
      </c>
      <c r="B14" s="10">
        <v>650</v>
      </c>
      <c r="C14" s="11" t="s">
        <v>88</v>
      </c>
      <c r="D14" s="11" t="s">
        <v>88</v>
      </c>
      <c r="E14" s="16">
        <f>hidden6!D6</f>
        <v>1432958</v>
      </c>
      <c r="F14" s="16">
        <f>hidden6!E6</f>
        <v>12996627</v>
      </c>
      <c r="G14" s="14"/>
    </row>
    <row r="15" spans="1:7" ht="132">
      <c r="A15" s="9" t="s">
        <v>114</v>
      </c>
      <c r="B15" s="10">
        <v>660</v>
      </c>
      <c r="C15" s="11" t="s">
        <v>88</v>
      </c>
      <c r="D15" s="11" t="s">
        <v>88</v>
      </c>
      <c r="E15" s="16">
        <f>hidden6!D7</f>
        <v>18243</v>
      </c>
      <c r="F15" s="16">
        <f>hidden6!E7</f>
        <v>82095</v>
      </c>
      <c r="G15" s="14"/>
    </row>
  </sheetData>
  <sheetProtection/>
  <mergeCells count="6">
    <mergeCell ref="A2:G2"/>
    <mergeCell ref="A5:A6"/>
    <mergeCell ref="B5:B6"/>
    <mergeCell ref="C5:D5"/>
    <mergeCell ref="E5:F5"/>
    <mergeCell ref="A3:F3"/>
  </mergeCells>
  <printOptions horizontalCentered="1"/>
  <pageMargins left="0.1968503937007874" right="0.1968503937007874" top="0.3937007874015748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5.00390625" style="18" customWidth="1"/>
    <col min="2" max="2" width="9.140625" style="18" customWidth="1"/>
    <col min="3" max="3" width="0.9921875" style="18" customWidth="1"/>
    <col min="4" max="4" width="12.28125" style="18" customWidth="1"/>
    <col min="5" max="5" width="0.85546875" style="18" customWidth="1"/>
    <col min="6" max="6" width="7.28125" style="18" customWidth="1"/>
    <col min="7" max="7" width="5.00390625" style="18" customWidth="1"/>
    <col min="8" max="8" width="9.140625" style="18" customWidth="1"/>
    <col min="9" max="12" width="15.7109375" style="18" customWidth="1"/>
    <col min="13" max="13" width="9.140625" style="18" customWidth="1"/>
    <col min="14" max="16384" width="8.8515625" style="18" customWidth="1"/>
  </cols>
  <sheetData>
    <row r="1" ht="14.25">
      <c r="L1" s="26" t="s">
        <v>122</v>
      </c>
    </row>
    <row r="2" spans="1:13" ht="46.5" customHeight="1">
      <c r="A2" s="56" t="s">
        <v>115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0.25" customHeight="1">
      <c r="A3" s="59" t="str">
        <f>hidden8!A9</f>
        <v>по состоянию на 01.04.2023 г.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"/>
    </row>
    <row r="4" spans="1:13" ht="17.25" customHeight="1">
      <c r="A4" s="60" t="s">
        <v>26</v>
      </c>
      <c r="B4" s="60"/>
      <c r="C4" s="60"/>
      <c r="D4" s="60"/>
      <c r="E4" s="60"/>
      <c r="F4" s="60"/>
      <c r="G4" s="60"/>
      <c r="H4" s="5"/>
      <c r="I4" s="5"/>
      <c r="J4" s="5"/>
      <c r="K4" s="5"/>
      <c r="L4" s="5"/>
      <c r="M4" s="5"/>
    </row>
    <row r="5" spans="1:13" ht="14.25">
      <c r="A5" s="57" t="s">
        <v>0</v>
      </c>
      <c r="B5" s="57"/>
      <c r="C5" s="57"/>
      <c r="D5" s="57"/>
      <c r="E5" s="57"/>
      <c r="F5" s="57"/>
      <c r="G5" s="57"/>
      <c r="H5" s="57" t="s">
        <v>1</v>
      </c>
      <c r="I5" s="58" t="s">
        <v>116</v>
      </c>
      <c r="J5" s="58"/>
      <c r="K5" s="58" t="s">
        <v>117</v>
      </c>
      <c r="L5" s="58"/>
      <c r="M5" s="14"/>
    </row>
    <row r="6" spans="1:13" ht="68.25" customHeight="1">
      <c r="A6" s="57"/>
      <c r="B6" s="57"/>
      <c r="C6" s="57"/>
      <c r="D6" s="57"/>
      <c r="E6" s="57"/>
      <c r="F6" s="57"/>
      <c r="G6" s="57"/>
      <c r="H6" s="57"/>
      <c r="I6" s="6" t="s">
        <v>104</v>
      </c>
      <c r="J6" s="6" t="s">
        <v>31</v>
      </c>
      <c r="K6" s="6" t="s">
        <v>104</v>
      </c>
      <c r="L6" s="6" t="s">
        <v>31</v>
      </c>
      <c r="M6" s="14"/>
    </row>
    <row r="7" spans="1:13" ht="14.25">
      <c r="A7" s="57" t="s">
        <v>5</v>
      </c>
      <c r="B7" s="57"/>
      <c r="C7" s="57"/>
      <c r="D7" s="57"/>
      <c r="E7" s="57"/>
      <c r="F7" s="57"/>
      <c r="G7" s="57"/>
      <c r="H7" s="6" t="s">
        <v>6</v>
      </c>
      <c r="I7" s="7">
        <v>1</v>
      </c>
      <c r="J7" s="8" t="s">
        <v>105</v>
      </c>
      <c r="K7" s="8" t="s">
        <v>106</v>
      </c>
      <c r="L7" s="8" t="s">
        <v>107</v>
      </c>
      <c r="M7" s="14"/>
    </row>
    <row r="8" spans="1:13" ht="104.25" customHeight="1">
      <c r="A8" s="61" t="s">
        <v>118</v>
      </c>
      <c r="B8" s="61"/>
      <c r="C8" s="61"/>
      <c r="D8" s="61"/>
      <c r="E8" s="61"/>
      <c r="F8" s="61"/>
      <c r="G8" s="61"/>
      <c r="H8" s="10">
        <v>700</v>
      </c>
      <c r="I8" s="16">
        <f>hidden7!B1</f>
        <v>14098342</v>
      </c>
      <c r="J8" s="16">
        <f>hidden7!C1</f>
        <v>10785178</v>
      </c>
      <c r="K8" s="16">
        <f>hidden7!D1</f>
        <v>173085022</v>
      </c>
      <c r="L8" s="16">
        <f>hidden7!E1</f>
        <v>2020415</v>
      </c>
      <c r="M8" s="14"/>
    </row>
    <row r="9" spans="1:13" ht="135" customHeight="1">
      <c r="A9" s="61" t="s">
        <v>119</v>
      </c>
      <c r="B9" s="61"/>
      <c r="C9" s="61"/>
      <c r="D9" s="61"/>
      <c r="E9" s="61"/>
      <c r="F9" s="61"/>
      <c r="G9" s="61"/>
      <c r="H9" s="10">
        <v>710</v>
      </c>
      <c r="I9" s="16">
        <f>hidden7!B2</f>
        <v>38601</v>
      </c>
      <c r="J9" s="16">
        <f>hidden7!C2</f>
        <v>23702</v>
      </c>
      <c r="K9" s="16">
        <f>hidden7!D2</f>
        <v>14539</v>
      </c>
      <c r="L9" s="16">
        <f>hidden7!E2</f>
        <v>6212</v>
      </c>
      <c r="M9" s="14"/>
    </row>
    <row r="14" spans="1:12" ht="14.25">
      <c r="A14" s="62" t="s">
        <v>120</v>
      </c>
      <c r="B14" s="62"/>
      <c r="C14" s="62"/>
      <c r="D14" s="62"/>
      <c r="E14" s="62"/>
      <c r="F14" s="62"/>
      <c r="G14" s="62"/>
      <c r="H14" s="62"/>
      <c r="L14" s="18" t="s">
        <v>121</v>
      </c>
    </row>
  </sheetData>
  <sheetProtection/>
  <mergeCells count="11">
    <mergeCell ref="A3:L3"/>
    <mergeCell ref="A4:G4"/>
    <mergeCell ref="A7:G7"/>
    <mergeCell ref="A8:G8"/>
    <mergeCell ref="A9:G9"/>
    <mergeCell ref="A14:H14"/>
    <mergeCell ref="A2:M2"/>
    <mergeCell ref="A5:G6"/>
    <mergeCell ref="H5:H6"/>
    <mergeCell ref="I5:J5"/>
    <mergeCell ref="K5:L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5" sqref="A5:G6"/>
    </sheetView>
  </sheetViews>
  <sheetFormatPr defaultColWidth="9.140625" defaultRowHeight="15"/>
  <sheetData>
    <row r="1" spans="1:5" ht="14.25">
      <c r="A1">
        <v>100</v>
      </c>
      <c r="B1">
        <v>12066501</v>
      </c>
      <c r="C1">
        <v>118252376</v>
      </c>
      <c r="D1">
        <v>12399703</v>
      </c>
      <c r="E1">
        <v>209197476</v>
      </c>
    </row>
    <row r="2" spans="1:5" ht="14.25">
      <c r="A2">
        <v>110</v>
      </c>
      <c r="D2">
        <v>690088</v>
      </c>
      <c r="E2">
        <v>11651012</v>
      </c>
    </row>
    <row r="3" spans="1:5" ht="14.25">
      <c r="A3">
        <v>115</v>
      </c>
      <c r="D3">
        <v>7835626</v>
      </c>
      <c r="E3">
        <v>132128613</v>
      </c>
    </row>
    <row r="4" spans="1:5" ht="14.25">
      <c r="A4">
        <v>120</v>
      </c>
      <c r="D4">
        <v>2735883</v>
      </c>
      <c r="E4">
        <v>46200957</v>
      </c>
    </row>
    <row r="5" spans="1:5" ht="14.25">
      <c r="A5">
        <v>125</v>
      </c>
      <c r="C5">
        <v>1181511</v>
      </c>
      <c r="E5">
        <v>221756794</v>
      </c>
    </row>
    <row r="6" spans="1:3" ht="14.25">
      <c r="A6">
        <v>126</v>
      </c>
      <c r="C6">
        <v>1180895</v>
      </c>
    </row>
    <row r="7" spans="1:5" ht="14.25">
      <c r="A7">
        <v>130</v>
      </c>
      <c r="E7">
        <v>10497054</v>
      </c>
    </row>
    <row r="8" spans="1:5" ht="14.25">
      <c r="A8">
        <v>135</v>
      </c>
      <c r="E8">
        <v>6499586</v>
      </c>
    </row>
    <row r="9" spans="1:5" ht="14.25">
      <c r="A9">
        <v>145</v>
      </c>
      <c r="D9">
        <v>1229848</v>
      </c>
      <c r="E9">
        <v>35081677</v>
      </c>
    </row>
    <row r="10" spans="1:5" ht="14.25">
      <c r="A10">
        <v>150</v>
      </c>
      <c r="E10">
        <v>339798</v>
      </c>
    </row>
    <row r="11" spans="1:5" ht="14.25">
      <c r="A11">
        <v>155</v>
      </c>
      <c r="E11">
        <v>169007946</v>
      </c>
    </row>
    <row r="12" spans="1:5" ht="14.25">
      <c r="A12">
        <v>160</v>
      </c>
      <c r="B12">
        <v>9597</v>
      </c>
      <c r="C12">
        <v>94622</v>
      </c>
      <c r="D12">
        <v>15678</v>
      </c>
      <c r="E12">
        <v>264971</v>
      </c>
    </row>
    <row r="13" spans="1:5" ht="14.25">
      <c r="A13">
        <v>165</v>
      </c>
      <c r="B13">
        <v>14489</v>
      </c>
      <c r="C13">
        <v>139041</v>
      </c>
      <c r="D13">
        <v>42386</v>
      </c>
      <c r="E13">
        <v>695747</v>
      </c>
    </row>
    <row r="14" spans="1:5" ht="14.25">
      <c r="A14">
        <v>176</v>
      </c>
      <c r="B14">
        <v>70294</v>
      </c>
      <c r="C14">
        <v>718178</v>
      </c>
      <c r="D14">
        <v>0</v>
      </c>
      <c r="E14">
        <v>3</v>
      </c>
    </row>
    <row r="15" spans="1:5" ht="14.25">
      <c r="A15">
        <v>177</v>
      </c>
      <c r="B15">
        <v>70294</v>
      </c>
      <c r="C15">
        <v>718178</v>
      </c>
      <c r="D15">
        <v>0</v>
      </c>
      <c r="E15">
        <v>0</v>
      </c>
    </row>
    <row r="16" spans="1:5" ht="14.25">
      <c r="A16">
        <v>178</v>
      </c>
      <c r="B16">
        <v>0</v>
      </c>
      <c r="C16">
        <v>0</v>
      </c>
      <c r="D16">
        <v>0</v>
      </c>
      <c r="E16">
        <v>3</v>
      </c>
    </row>
    <row r="17" spans="1:5" ht="14.25">
      <c r="A17">
        <v>179</v>
      </c>
      <c r="B17">
        <v>0</v>
      </c>
      <c r="C17">
        <v>0</v>
      </c>
      <c r="D17">
        <v>0</v>
      </c>
      <c r="E17">
        <v>0</v>
      </c>
    </row>
    <row r="18" spans="1:5" ht="14.25">
      <c r="A18">
        <v>180</v>
      </c>
      <c r="B18">
        <v>0</v>
      </c>
      <c r="C18">
        <v>0</v>
      </c>
      <c r="D18">
        <v>0</v>
      </c>
      <c r="E18">
        <v>0</v>
      </c>
    </row>
    <row r="19" spans="1:5" ht="14.25">
      <c r="A19">
        <v>190</v>
      </c>
      <c r="B19">
        <v>12231175</v>
      </c>
      <c r="C19">
        <v>122284801</v>
      </c>
      <c r="D19">
        <v>24949212</v>
      </c>
      <c r="E19">
        <v>843321637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5" sqref="A5:G6"/>
    </sheetView>
  </sheetViews>
  <sheetFormatPr defaultColWidth="9.140625" defaultRowHeight="15"/>
  <sheetData>
    <row r="1" spans="1:7" ht="14.25">
      <c r="A1">
        <v>200</v>
      </c>
      <c r="B1">
        <v>98796</v>
      </c>
      <c r="C1">
        <v>615919</v>
      </c>
      <c r="D1">
        <v>8858166</v>
      </c>
      <c r="E1">
        <v>125335509</v>
      </c>
      <c r="F1">
        <v>0</v>
      </c>
      <c r="G1">
        <v>0</v>
      </c>
    </row>
    <row r="2" spans="1:7" ht="14.25">
      <c r="A2">
        <v>210</v>
      </c>
      <c r="C2">
        <v>24958</v>
      </c>
      <c r="E2">
        <v>99629</v>
      </c>
      <c r="G2">
        <v>468451</v>
      </c>
    </row>
    <row r="3" spans="1:7" ht="14.25">
      <c r="A3">
        <v>215</v>
      </c>
      <c r="E3">
        <v>0</v>
      </c>
      <c r="G3">
        <v>0</v>
      </c>
    </row>
    <row r="4" spans="1:7" ht="14.25">
      <c r="A4">
        <v>220</v>
      </c>
      <c r="B4">
        <v>5863</v>
      </c>
      <c r="C4">
        <v>36349</v>
      </c>
      <c r="D4">
        <v>2</v>
      </c>
      <c r="E4">
        <v>25</v>
      </c>
      <c r="F4">
        <v>0</v>
      </c>
      <c r="G4">
        <v>0</v>
      </c>
    </row>
    <row r="5" spans="1:7" ht="14.25">
      <c r="A5">
        <v>230</v>
      </c>
      <c r="B5">
        <v>8734</v>
      </c>
      <c r="C5">
        <v>53077</v>
      </c>
      <c r="D5">
        <v>0</v>
      </c>
      <c r="E5">
        <v>0</v>
      </c>
      <c r="F5">
        <v>0</v>
      </c>
      <c r="G5">
        <v>0</v>
      </c>
    </row>
    <row r="6" spans="1:7" ht="14.25">
      <c r="A6">
        <v>251</v>
      </c>
      <c r="B6">
        <v>1329</v>
      </c>
      <c r="C6">
        <v>50040</v>
      </c>
      <c r="D6">
        <v>0</v>
      </c>
      <c r="E6">
        <v>0</v>
      </c>
      <c r="F6">
        <v>0</v>
      </c>
      <c r="G6">
        <v>175</v>
      </c>
    </row>
    <row r="7" spans="1:7" ht="14.25">
      <c r="A7">
        <v>252</v>
      </c>
      <c r="B7">
        <v>812</v>
      </c>
      <c r="C7">
        <v>35235</v>
      </c>
      <c r="D7">
        <v>0</v>
      </c>
      <c r="E7">
        <v>0</v>
      </c>
      <c r="F7">
        <v>0</v>
      </c>
      <c r="G7">
        <v>0</v>
      </c>
    </row>
    <row r="8" spans="1:7" ht="14.25">
      <c r="A8">
        <v>253</v>
      </c>
      <c r="B8">
        <v>476</v>
      </c>
      <c r="C8">
        <v>13107</v>
      </c>
      <c r="D8">
        <v>0</v>
      </c>
      <c r="E8">
        <v>0</v>
      </c>
      <c r="F8">
        <v>0</v>
      </c>
      <c r="G8">
        <v>175</v>
      </c>
    </row>
    <row r="9" spans="1:7" ht="14.25">
      <c r="A9">
        <v>254</v>
      </c>
      <c r="B9">
        <v>14</v>
      </c>
      <c r="C9">
        <v>339</v>
      </c>
      <c r="D9">
        <v>0</v>
      </c>
      <c r="E9">
        <v>0</v>
      </c>
      <c r="F9">
        <v>0</v>
      </c>
      <c r="G9">
        <v>0</v>
      </c>
    </row>
    <row r="10" spans="1:7" ht="14.25">
      <c r="A10">
        <v>255</v>
      </c>
      <c r="B10">
        <v>26</v>
      </c>
      <c r="C10">
        <v>1360</v>
      </c>
      <c r="D10">
        <v>0</v>
      </c>
      <c r="E10">
        <v>0</v>
      </c>
      <c r="F10">
        <v>0</v>
      </c>
      <c r="G10">
        <v>0</v>
      </c>
    </row>
    <row r="11" spans="1:7" ht="14.25">
      <c r="A11">
        <v>290</v>
      </c>
      <c r="B11">
        <v>116050</v>
      </c>
      <c r="C11">
        <v>830384</v>
      </c>
      <c r="D11">
        <v>8858168</v>
      </c>
      <c r="E11">
        <v>125435163</v>
      </c>
      <c r="F11">
        <v>0</v>
      </c>
      <c r="G11">
        <v>468801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5" sqref="A5:G6"/>
    </sheetView>
  </sheetViews>
  <sheetFormatPr defaultColWidth="9.140625" defaultRowHeight="15"/>
  <sheetData>
    <row r="1" spans="1:11" ht="14.25">
      <c r="A1">
        <v>300</v>
      </c>
      <c r="B1">
        <v>1229066</v>
      </c>
      <c r="C1">
        <v>3441387</v>
      </c>
      <c r="D1">
        <v>388608</v>
      </c>
      <c r="E1">
        <v>1320799</v>
      </c>
      <c r="F1">
        <v>69840</v>
      </c>
      <c r="G1">
        <v>237550</v>
      </c>
      <c r="H1">
        <v>36602</v>
      </c>
      <c r="I1">
        <v>124531</v>
      </c>
      <c r="J1">
        <v>203332520</v>
      </c>
      <c r="K1">
        <v>60999756</v>
      </c>
    </row>
    <row r="2" spans="1:9" ht="14.25">
      <c r="A2">
        <v>310</v>
      </c>
      <c r="D2">
        <v>158866</v>
      </c>
      <c r="E2">
        <v>539864</v>
      </c>
      <c r="F2">
        <v>59584</v>
      </c>
      <c r="G2">
        <v>202644</v>
      </c>
      <c r="H2">
        <v>26317</v>
      </c>
      <c r="I2">
        <v>89503</v>
      </c>
    </row>
    <row r="3" spans="1:9" ht="14.25">
      <c r="A3">
        <v>315</v>
      </c>
      <c r="D3">
        <v>98251</v>
      </c>
      <c r="E3">
        <v>334113</v>
      </c>
      <c r="F3">
        <v>10256</v>
      </c>
      <c r="G3">
        <v>34906</v>
      </c>
      <c r="H3">
        <v>10285</v>
      </c>
      <c r="I3">
        <v>35028</v>
      </c>
    </row>
    <row r="4" spans="1:9" ht="14.25">
      <c r="A4">
        <v>320</v>
      </c>
      <c r="D4">
        <v>131491</v>
      </c>
      <c r="E4">
        <v>446821</v>
      </c>
      <c r="F4">
        <v>0</v>
      </c>
      <c r="G4">
        <v>0</v>
      </c>
      <c r="H4">
        <v>0</v>
      </c>
      <c r="I4">
        <v>0</v>
      </c>
    </row>
    <row r="5" spans="1:9" ht="14.25">
      <c r="A5">
        <v>330</v>
      </c>
      <c r="C5">
        <v>20389385</v>
      </c>
      <c r="E5">
        <v>4001751</v>
      </c>
      <c r="G5">
        <v>706062</v>
      </c>
      <c r="I5">
        <v>228459</v>
      </c>
    </row>
    <row r="6" spans="1:3" ht="14.25">
      <c r="A6">
        <v>335</v>
      </c>
      <c r="B6">
        <v>1252096</v>
      </c>
      <c r="C6">
        <v>20353653</v>
      </c>
    </row>
    <row r="7" spans="1:3" ht="14.25">
      <c r="A7">
        <v>340</v>
      </c>
      <c r="C7">
        <v>35732</v>
      </c>
    </row>
    <row r="8" spans="1:9" ht="14.25">
      <c r="A8">
        <v>350</v>
      </c>
      <c r="E8">
        <v>3755677</v>
      </c>
      <c r="G8">
        <v>674238</v>
      </c>
      <c r="I8">
        <v>191646</v>
      </c>
    </row>
    <row r="9" spans="1:9" ht="14.25">
      <c r="A9">
        <v>355</v>
      </c>
      <c r="E9">
        <v>246074</v>
      </c>
      <c r="G9">
        <v>31824</v>
      </c>
      <c r="I9">
        <v>36812</v>
      </c>
    </row>
    <row r="10" spans="1:11" ht="14.25">
      <c r="A10">
        <v>390</v>
      </c>
      <c r="B10">
        <v>2481162</v>
      </c>
      <c r="C10">
        <v>44220157</v>
      </c>
      <c r="D10">
        <v>777216</v>
      </c>
      <c r="E10">
        <v>10645099</v>
      </c>
      <c r="F10">
        <v>139680</v>
      </c>
      <c r="G10">
        <v>1887224</v>
      </c>
      <c r="H10">
        <v>73204</v>
      </c>
      <c r="I10">
        <v>705979</v>
      </c>
      <c r="J10">
        <v>203332520</v>
      </c>
      <c r="K10">
        <v>60999756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Макарова Марина Николаевна</dc:creator>
  <cp:keywords/>
  <dc:description/>
  <cp:lastModifiedBy>Воротникова Ольга Юрьевна</cp:lastModifiedBy>
  <cp:lastPrinted>2023-06-29T07:19:45Z</cp:lastPrinted>
  <dcterms:created xsi:type="dcterms:W3CDTF">2019-01-28T07:45:07Z</dcterms:created>
  <dcterms:modified xsi:type="dcterms:W3CDTF">2023-07-06T06:24:37Z</dcterms:modified>
  <cp:category/>
  <cp:version/>
  <cp:contentType/>
  <cp:contentStatus/>
</cp:coreProperties>
</file>